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3420" windowHeight="5570" activeTab="0"/>
  </bookViews>
  <sheets>
    <sheet name="sr15ta_nai15_e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<sst xmlns="http://schemas.openxmlformats.org/spreadsheetml/2006/main" count="59" uniqueCount="52">
  <si>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(million yen)</t>
  </si>
  <si>
    <t>Intermediate demand</t>
  </si>
  <si>
    <t>Agriculture, forestry, fishery and mining</t>
  </si>
  <si>
    <t>Electricity, gas and water supply</t>
  </si>
  <si>
    <t>Transport, information and communications</t>
  </si>
  <si>
    <t>Head office</t>
  </si>
  <si>
    <t>Total of intermediate sectors (except head office)</t>
  </si>
  <si>
    <t>Total of intermediate sectors</t>
  </si>
  <si>
    <t>Consumption expenditure of general government</t>
  </si>
  <si>
    <t>Increase in stocks</t>
  </si>
  <si>
    <t>Outgoing transfer</t>
  </si>
  <si>
    <t>Outgoing transfer total</t>
  </si>
  <si>
    <t>Exports</t>
  </si>
  <si>
    <t>Outgoing transfer/Exports total</t>
  </si>
  <si>
    <t>Total final demand (including outgoing transfer/exports)</t>
  </si>
  <si>
    <t>Total demand (including outgoing transfer/exports)</t>
  </si>
  <si>
    <t>(less) Imports</t>
  </si>
  <si>
    <t>(less) Total imports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</si>
  <si>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</si>
  <si>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</si>
  <si>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</si>
  <si>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</si>
  <si>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</si>
  <si>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</si>
  <si>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</si>
  <si>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Manufacturing and construction</t>
  </si>
  <si>
    <t>Agriculture, forestry, fishery and mining</t>
  </si>
  <si>
    <t>Transport, information and communications</t>
  </si>
  <si>
    <t>Regional production (gross inputs)</t>
  </si>
  <si>
    <t>Gross regional fixed capital formation in Tokyo</t>
  </si>
  <si>
    <t>Exports total</t>
  </si>
  <si>
    <t>(less)Incoming transfer</t>
  </si>
  <si>
    <t>(less) Incoming transfer total</t>
  </si>
  <si>
    <t>Total of final demand sectors</t>
  </si>
  <si>
    <t xml:space="preserve"> Regional production (gross outputs)</t>
  </si>
  <si>
    <t>Consumption expenditure by establishments of Tokyo</t>
  </si>
  <si>
    <t>Private consumption expenditure (except  consumption expenditure in Tokyo by households of other regions)</t>
  </si>
  <si>
    <t>Consumption expenditure in Tokyo by households of other regions</t>
  </si>
  <si>
    <t>Total final demand in Tokyo</t>
  </si>
  <si>
    <t>Total demand in Tokyo</t>
  </si>
  <si>
    <t>Consumption expenditure in Tokyo by establishments of other regions</t>
  </si>
  <si>
    <t>(less)Consumption expenditure by establishments of Tokyo</t>
  </si>
  <si>
    <t>(less)Consumption expenditure in other regions by citizens of Tokyo</t>
  </si>
  <si>
    <r>
      <rPr>
        <sz val="11"/>
        <rFont val="ＭＳ 明朝"/>
        <family val="1"/>
      </rPr>
      <t>（</t>
    </r>
    <r>
      <rPr>
        <sz val="11"/>
        <rFont val="Times New Roman"/>
        <family val="1"/>
      </rPr>
      <t>less</t>
    </r>
    <r>
      <rPr>
        <sz val="11"/>
        <rFont val="ＭＳ 明朝"/>
        <family val="1"/>
      </rPr>
      <t>）</t>
    </r>
    <r>
      <rPr>
        <sz val="11"/>
        <rFont val="Times New Roman"/>
        <family val="1"/>
      </rPr>
      <t>Incoming transfer/Imports total</t>
    </r>
  </si>
  <si>
    <t>Final demand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</si>
  <si>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５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7 sectors</t>
    </r>
    <r>
      <rPr>
        <sz val="14"/>
        <rFont val="ＭＳ 明朝"/>
        <family val="1"/>
      </rPr>
      <t>）</t>
    </r>
  </si>
  <si>
    <t>Intermediate</t>
  </si>
  <si>
    <t>input</t>
  </si>
  <si>
    <t>Gross value</t>
  </si>
  <si>
    <t xml:space="preserve">added </t>
  </si>
  <si>
    <t>Commerce, finance, insurance and real estate</t>
  </si>
  <si>
    <t>Public administration and services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</si>
</sst>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thin"/>
      <top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9" xfId="0" applyNumberFormat="1" applyFont="1" applyFill="1" applyBorder="1" applyAlignment="1">
      <alignment horizontal="right" vertical="center"/>
    </xf>
    <xf numFmtId="1" fontId="3" fillId="0" borderId="36" xfId="0" applyNumberFormat="1" applyFont="1" applyFill="1" applyBorder="1" applyAlignment="1">
      <alignment horizontal="right" vertical="center"/>
    </xf>
    <xf numFmtId="1" fontId="3" fillId="0" borderId="40" xfId="0" applyNumberFormat="1" applyFont="1" applyFill="1" applyBorder="1" applyAlignment="1">
      <alignment horizontal="right" vertical="center"/>
    </xf>
    <xf numFmtId="1" fontId="3" fillId="0" borderId="41" xfId="0" applyNumberFormat="1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vertical="center"/>
    </xf>
    <xf numFmtId="1" fontId="3" fillId="0" borderId="43" xfId="0" applyNumberFormat="1" applyFont="1" applyFill="1" applyBorder="1" applyAlignment="1">
      <alignment vertical="center"/>
    </xf>
    <xf numFmtId="1" fontId="3" fillId="0" borderId="44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38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40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 wrapText="1"/>
    </xf>
    <xf numFmtId="1" fontId="3" fillId="0" borderId="27" xfId="0" applyNumberFormat="1" applyFon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vertical="center" wrapText="1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right" vertical="center"/>
    </xf>
    <xf numFmtId="1" fontId="3" fillId="0" borderId="49" xfId="0" applyNumberFormat="1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vertical="center" wrapText="1"/>
    </xf>
    <xf numFmtId="38" fontId="0" fillId="0" borderId="0" xfId="0" applyNumberFormat="1" applyFont="1" applyFill="1" applyAlignment="1">
      <alignment vertical="center"/>
    </xf>
    <xf numFmtId="1" fontId="3" fillId="0" borderId="5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52" xfId="0" applyFont="1" applyFill="1" applyBorder="1" applyAlignment="1">
      <alignment vertical="center"/>
    </xf>
    <xf numFmtId="0" fontId="44" fillId="0" borderId="53" xfId="0" applyFont="1" applyFill="1" applyBorder="1" applyAlignment="1">
      <alignment/>
    </xf>
    <xf numFmtId="0" fontId="44" fillId="0" borderId="54" xfId="0" applyFont="1" applyFill="1" applyBorder="1" applyAlignment="1">
      <alignment/>
    </xf>
    <xf numFmtId="0" fontId="6" fillId="0" borderId="53" xfId="0" applyFont="1" applyFill="1" applyBorder="1" applyAlignment="1">
      <alignment vertical="center"/>
    </xf>
    <xf numFmtId="0" fontId="44" fillId="0" borderId="53" xfId="0" applyFont="1" applyFill="1" applyBorder="1" applyAlignment="1">
      <alignment vertical="center"/>
    </xf>
    <xf numFmtId="0" fontId="44" fillId="0" borderId="5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distributed"/>
    </xf>
    <xf numFmtId="0" fontId="6" fillId="0" borderId="1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vertical="distributed" textRotation="255" indent="3"/>
    </xf>
    <xf numFmtId="0" fontId="6" fillId="0" borderId="22" xfId="0" applyFont="1" applyFill="1" applyBorder="1" applyAlignment="1">
      <alignment horizontal="left" vertical="distributed"/>
    </xf>
    <xf numFmtId="0" fontId="6" fillId="0" borderId="4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distributed" textRotation="255" indent="3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vertical="distributed" textRotation="255" indent="2"/>
    </xf>
    <xf numFmtId="0" fontId="6" fillId="0" borderId="1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distributed" textRotation="255" indent="2"/>
    </xf>
    <xf numFmtId="0" fontId="44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515625" defaultRowHeight="15"/>
  <cols>
    <col min="1" max="1" width="13.8515625" style="75" customWidth="1"/>
    <col min="2" max="2" width="4.140625" style="72" customWidth="1"/>
    <col min="3" max="3" width="38.421875" style="73" customWidth="1"/>
    <col min="4" max="37" width="14.140625" style="1" customWidth="1"/>
    <col min="38" max="16384" width="8.8515625" style="1" customWidth="1"/>
  </cols>
  <sheetData>
    <row r="1" spans="1:37" s="75" customFormat="1" ht="18">
      <c r="A1" s="71" t="s">
        <v>45</v>
      </c>
      <c r="B1" s="72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s="75" customFormat="1" ht="15.75" customHeight="1">
      <c r="A2" s="76" t="s">
        <v>0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s="75" customFormat="1" ht="13.5">
      <c r="A3" s="129"/>
      <c r="B3" s="130"/>
      <c r="C3" s="131"/>
      <c r="D3" s="77" t="s">
        <v>1</v>
      </c>
      <c r="E3" s="78"/>
      <c r="F3" s="78"/>
      <c r="G3" s="78"/>
      <c r="H3" s="78"/>
      <c r="I3" s="78"/>
      <c r="J3" s="78"/>
      <c r="K3" s="78"/>
      <c r="L3" s="79"/>
      <c r="M3" s="80" t="s">
        <v>44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125"/>
      <c r="AC3" s="81"/>
      <c r="AD3" s="81"/>
      <c r="AE3" s="81"/>
      <c r="AF3" s="81"/>
      <c r="AG3" s="80"/>
      <c r="AH3" s="81"/>
      <c r="AI3" s="81"/>
      <c r="AJ3" s="82"/>
      <c r="AK3" s="82"/>
    </row>
    <row r="4" spans="1:37" s="75" customFormat="1" ht="15" customHeight="1">
      <c r="A4" s="132"/>
      <c r="B4" s="133"/>
      <c r="C4" s="134"/>
      <c r="D4" s="83">
        <v>1</v>
      </c>
      <c r="E4" s="84">
        <v>2</v>
      </c>
      <c r="F4" s="84">
        <v>3</v>
      </c>
      <c r="G4" s="84">
        <v>4</v>
      </c>
      <c r="H4" s="84">
        <v>5</v>
      </c>
      <c r="I4" s="84">
        <v>6</v>
      </c>
      <c r="J4" s="85">
        <v>7</v>
      </c>
      <c r="K4" s="86">
        <v>8</v>
      </c>
      <c r="L4" s="87">
        <v>9</v>
      </c>
      <c r="M4" s="88">
        <v>10</v>
      </c>
      <c r="N4" s="89">
        <v>11</v>
      </c>
      <c r="O4" s="88">
        <v>12</v>
      </c>
      <c r="P4" s="89">
        <v>13</v>
      </c>
      <c r="Q4" s="88">
        <v>14</v>
      </c>
      <c r="R4" s="90">
        <v>15</v>
      </c>
      <c r="S4" s="89">
        <v>16</v>
      </c>
      <c r="T4" s="88">
        <v>17</v>
      </c>
      <c r="U4" s="88">
        <v>18</v>
      </c>
      <c r="V4" s="89">
        <v>19</v>
      </c>
      <c r="W4" s="91">
        <v>20</v>
      </c>
      <c r="X4" s="89">
        <v>21</v>
      </c>
      <c r="Y4" s="89">
        <v>22</v>
      </c>
      <c r="Z4" s="89">
        <v>23</v>
      </c>
      <c r="AA4" s="89">
        <v>24</v>
      </c>
      <c r="AB4" s="126">
        <v>25</v>
      </c>
      <c r="AC4" s="88">
        <v>26</v>
      </c>
      <c r="AD4" s="89">
        <v>27</v>
      </c>
      <c r="AE4" s="88">
        <v>28</v>
      </c>
      <c r="AF4" s="89">
        <v>29</v>
      </c>
      <c r="AG4" s="88">
        <v>30</v>
      </c>
      <c r="AH4" s="89">
        <v>31</v>
      </c>
      <c r="AI4" s="91">
        <v>32</v>
      </c>
      <c r="AJ4" s="92">
        <v>33</v>
      </c>
      <c r="AK4" s="92">
        <v>34</v>
      </c>
    </row>
    <row r="5" spans="1:37" s="72" customFormat="1" ht="126">
      <c r="A5" s="135"/>
      <c r="B5" s="136"/>
      <c r="C5" s="137"/>
      <c r="D5" s="115" t="s">
        <v>2</v>
      </c>
      <c r="E5" s="117" t="s">
        <v>25</v>
      </c>
      <c r="F5" s="117" t="s">
        <v>3</v>
      </c>
      <c r="G5" s="117" t="s">
        <v>50</v>
      </c>
      <c r="H5" s="117" t="s">
        <v>4</v>
      </c>
      <c r="I5" s="117" t="s">
        <v>51</v>
      </c>
      <c r="J5" s="116" t="s">
        <v>5</v>
      </c>
      <c r="K5" s="93" t="s">
        <v>6</v>
      </c>
      <c r="L5" s="93" t="s">
        <v>7</v>
      </c>
      <c r="M5" s="115" t="s">
        <v>35</v>
      </c>
      <c r="N5" s="117" t="s">
        <v>36</v>
      </c>
      <c r="O5" s="119" t="s">
        <v>8</v>
      </c>
      <c r="P5" s="120" t="s">
        <v>29</v>
      </c>
      <c r="Q5" s="119" t="s">
        <v>9</v>
      </c>
      <c r="R5" s="122" t="s">
        <v>38</v>
      </c>
      <c r="S5" s="119" t="s">
        <v>39</v>
      </c>
      <c r="T5" s="119" t="s">
        <v>10</v>
      </c>
      <c r="U5" s="122" t="s">
        <v>40</v>
      </c>
      <c r="V5" s="117" t="s">
        <v>37</v>
      </c>
      <c r="W5" s="119" t="s">
        <v>11</v>
      </c>
      <c r="X5" s="122" t="s">
        <v>12</v>
      </c>
      <c r="Y5" s="119" t="s">
        <v>30</v>
      </c>
      <c r="Z5" s="119" t="s">
        <v>13</v>
      </c>
      <c r="AA5" s="119" t="s">
        <v>14</v>
      </c>
      <c r="AB5" s="121" t="s">
        <v>15</v>
      </c>
      <c r="AC5" s="114" t="s">
        <v>31</v>
      </c>
      <c r="AD5" s="119" t="s">
        <v>41</v>
      </c>
      <c r="AE5" s="118" t="s">
        <v>42</v>
      </c>
      <c r="AF5" s="118" t="s">
        <v>32</v>
      </c>
      <c r="AG5" s="122" t="s">
        <v>16</v>
      </c>
      <c r="AH5" s="119" t="s">
        <v>17</v>
      </c>
      <c r="AI5" s="121" t="s">
        <v>43</v>
      </c>
      <c r="AJ5" s="94" t="s">
        <v>33</v>
      </c>
      <c r="AK5" s="124" t="s">
        <v>34</v>
      </c>
    </row>
    <row r="6" spans="1:37" ht="13.5" customHeight="1">
      <c r="A6" s="127" t="s">
        <v>46</v>
      </c>
      <c r="B6" s="95">
        <v>1</v>
      </c>
      <c r="C6" s="96" t="s">
        <v>26</v>
      </c>
      <c r="D6" s="50">
        <v>3805</v>
      </c>
      <c r="E6" s="60">
        <v>355537</v>
      </c>
      <c r="F6" s="60">
        <v>488044</v>
      </c>
      <c r="G6" s="60">
        <v>1624</v>
      </c>
      <c r="H6" s="60">
        <v>675</v>
      </c>
      <c r="I6" s="60">
        <v>296461</v>
      </c>
      <c r="J6" s="55">
        <v>23</v>
      </c>
      <c r="K6" s="50">
        <v>1146146</v>
      </c>
      <c r="L6" s="50">
        <v>1146169</v>
      </c>
      <c r="M6" s="57">
        <v>15640</v>
      </c>
      <c r="N6" s="60">
        <v>442495</v>
      </c>
      <c r="O6" s="60">
        <v>0</v>
      </c>
      <c r="P6" s="60">
        <v>5956</v>
      </c>
      <c r="Q6" s="60">
        <v>173</v>
      </c>
      <c r="R6" s="62">
        <v>464264</v>
      </c>
      <c r="S6" s="60">
        <v>1610433</v>
      </c>
      <c r="T6" s="59">
        <v>18112</v>
      </c>
      <c r="U6" s="60">
        <v>0</v>
      </c>
      <c r="V6" s="55">
        <v>8700</v>
      </c>
      <c r="W6" s="65">
        <v>26812</v>
      </c>
      <c r="X6" s="60">
        <v>1789</v>
      </c>
      <c r="Y6" s="60">
        <v>1789</v>
      </c>
      <c r="Z6" s="60">
        <v>28601</v>
      </c>
      <c r="AA6" s="60">
        <v>492865</v>
      </c>
      <c r="AB6" s="55">
        <v>1639034</v>
      </c>
      <c r="AC6" s="50">
        <v>-875752</v>
      </c>
      <c r="AD6" s="60">
        <v>0</v>
      </c>
      <c r="AE6" s="59">
        <v>-21426</v>
      </c>
      <c r="AF6" s="6">
        <v>-897178</v>
      </c>
      <c r="AG6" s="59">
        <v>-630592</v>
      </c>
      <c r="AH6" s="60">
        <v>-630592</v>
      </c>
      <c r="AI6" s="55">
        <v>-1527770</v>
      </c>
      <c r="AJ6" s="57">
        <v>-1034905</v>
      </c>
      <c r="AK6" s="61">
        <v>111264</v>
      </c>
    </row>
    <row r="7" spans="1:37" ht="13.5">
      <c r="A7" s="128" t="s">
        <v>47</v>
      </c>
      <c r="B7" s="98">
        <v>2</v>
      </c>
      <c r="C7" s="99" t="s">
        <v>25</v>
      </c>
      <c r="D7" s="9">
        <v>18383</v>
      </c>
      <c r="E7" s="10">
        <v>6804919</v>
      </c>
      <c r="F7" s="10">
        <v>150020</v>
      </c>
      <c r="G7" s="10">
        <v>1000871</v>
      </c>
      <c r="H7" s="10">
        <v>2577716</v>
      </c>
      <c r="I7" s="10">
        <v>5687991</v>
      </c>
      <c r="J7" s="11">
        <v>797985</v>
      </c>
      <c r="K7" s="12">
        <v>16239900</v>
      </c>
      <c r="L7" s="12">
        <v>17037885</v>
      </c>
      <c r="M7" s="13">
        <v>377164</v>
      </c>
      <c r="N7" s="14">
        <v>6458634</v>
      </c>
      <c r="O7" s="14">
        <v>140</v>
      </c>
      <c r="P7" s="69">
        <v>13610703</v>
      </c>
      <c r="Q7" s="14">
        <v>63688</v>
      </c>
      <c r="R7" s="63">
        <v>20510329</v>
      </c>
      <c r="S7" s="14">
        <v>37548214</v>
      </c>
      <c r="T7" s="13">
        <v>4187982</v>
      </c>
      <c r="U7" s="14">
        <v>0</v>
      </c>
      <c r="V7" s="14">
        <v>343848</v>
      </c>
      <c r="W7" s="63">
        <v>4531830</v>
      </c>
      <c r="X7" s="14">
        <v>1036424</v>
      </c>
      <c r="Y7" s="14">
        <v>1036424</v>
      </c>
      <c r="Z7" s="14">
        <v>5568254</v>
      </c>
      <c r="AA7" s="14">
        <v>26078583</v>
      </c>
      <c r="AB7" s="47">
        <v>43116468</v>
      </c>
      <c r="AC7" s="67">
        <v>-18526794</v>
      </c>
      <c r="AD7" s="14">
        <v>0</v>
      </c>
      <c r="AE7" s="16">
        <v>-354800</v>
      </c>
      <c r="AF7" s="14">
        <v>-18881594</v>
      </c>
      <c r="AG7" s="13">
        <v>-6742050</v>
      </c>
      <c r="AH7" s="14">
        <v>-6742050</v>
      </c>
      <c r="AI7" s="43">
        <v>-25623644</v>
      </c>
      <c r="AJ7" s="15">
        <v>454939</v>
      </c>
      <c r="AK7" s="47">
        <v>17492824</v>
      </c>
    </row>
    <row r="8" spans="1:37" ht="13.5">
      <c r="A8" s="97"/>
      <c r="B8" s="98">
        <v>3</v>
      </c>
      <c r="C8" s="100" t="s">
        <v>3</v>
      </c>
      <c r="D8" s="9">
        <v>1434</v>
      </c>
      <c r="E8" s="10">
        <v>146000</v>
      </c>
      <c r="F8" s="10">
        <v>145217</v>
      </c>
      <c r="G8" s="10">
        <v>372784</v>
      </c>
      <c r="H8" s="10">
        <v>261513</v>
      </c>
      <c r="I8" s="10">
        <v>957651</v>
      </c>
      <c r="J8" s="11">
        <v>440578</v>
      </c>
      <c r="K8" s="12">
        <v>1884599</v>
      </c>
      <c r="L8" s="12">
        <v>2325177</v>
      </c>
      <c r="M8" s="13">
        <v>2170</v>
      </c>
      <c r="N8" s="14">
        <v>1045738</v>
      </c>
      <c r="O8" s="14">
        <v>93358</v>
      </c>
      <c r="P8" s="14">
        <v>0</v>
      </c>
      <c r="Q8" s="14">
        <v>0</v>
      </c>
      <c r="R8" s="63">
        <v>1141266</v>
      </c>
      <c r="S8" s="14">
        <v>3466443</v>
      </c>
      <c r="T8" s="13">
        <v>0</v>
      </c>
      <c r="U8" s="14">
        <v>0</v>
      </c>
      <c r="V8" s="14">
        <v>3774</v>
      </c>
      <c r="W8" s="63">
        <v>3774</v>
      </c>
      <c r="X8" s="14">
        <v>3131</v>
      </c>
      <c r="Y8" s="14">
        <v>3131</v>
      </c>
      <c r="Z8" s="14">
        <v>6905</v>
      </c>
      <c r="AA8" s="14">
        <v>1148171</v>
      </c>
      <c r="AB8" s="47">
        <v>3473348</v>
      </c>
      <c r="AC8" s="67">
        <v>-1425331</v>
      </c>
      <c r="AD8" s="14">
        <v>0</v>
      </c>
      <c r="AE8" s="16">
        <v>-1698</v>
      </c>
      <c r="AF8" s="14">
        <v>-1427029</v>
      </c>
      <c r="AG8" s="13">
        <v>-367</v>
      </c>
      <c r="AH8" s="14">
        <v>-367</v>
      </c>
      <c r="AI8" s="43">
        <v>-1427396</v>
      </c>
      <c r="AJ8" s="15">
        <v>-279225</v>
      </c>
      <c r="AK8" s="47">
        <v>2045952</v>
      </c>
    </row>
    <row r="9" spans="1:37" ht="13.5">
      <c r="A9" s="97"/>
      <c r="B9" s="98">
        <v>4</v>
      </c>
      <c r="C9" s="100" t="s">
        <v>50</v>
      </c>
      <c r="D9" s="9">
        <v>8115</v>
      </c>
      <c r="E9" s="10">
        <v>1194691</v>
      </c>
      <c r="F9" s="10">
        <v>80831</v>
      </c>
      <c r="G9" s="10">
        <v>3004152</v>
      </c>
      <c r="H9" s="10">
        <v>1348879</v>
      </c>
      <c r="I9" s="10">
        <v>2818511</v>
      </c>
      <c r="J9" s="11">
        <v>2020628</v>
      </c>
      <c r="K9" s="12">
        <v>8455179</v>
      </c>
      <c r="L9" s="12">
        <v>10475807</v>
      </c>
      <c r="M9" s="13">
        <v>382855</v>
      </c>
      <c r="N9" s="14">
        <v>20001458</v>
      </c>
      <c r="O9" s="14">
        <v>613</v>
      </c>
      <c r="P9" s="14">
        <v>1227311</v>
      </c>
      <c r="Q9" s="14">
        <v>20111</v>
      </c>
      <c r="R9" s="63">
        <v>21632348</v>
      </c>
      <c r="S9" s="14">
        <v>32108155</v>
      </c>
      <c r="T9" s="13">
        <v>18322247</v>
      </c>
      <c r="U9" s="14">
        <v>0</v>
      </c>
      <c r="V9" s="14">
        <v>1065653</v>
      </c>
      <c r="W9" s="63">
        <v>19387900</v>
      </c>
      <c r="X9" s="14">
        <v>1327967</v>
      </c>
      <c r="Y9" s="14">
        <v>1327967</v>
      </c>
      <c r="Z9" s="14">
        <v>20715867</v>
      </c>
      <c r="AA9" s="14">
        <v>42348215</v>
      </c>
      <c r="AB9" s="47">
        <v>52824022</v>
      </c>
      <c r="AC9" s="67">
        <v>-2021671</v>
      </c>
      <c r="AD9" s="14">
        <v>0</v>
      </c>
      <c r="AE9" s="16">
        <v>-291970</v>
      </c>
      <c r="AF9" s="14">
        <v>-2313641</v>
      </c>
      <c r="AG9" s="13">
        <v>-427441</v>
      </c>
      <c r="AH9" s="14">
        <v>-427441</v>
      </c>
      <c r="AI9" s="43">
        <v>-2741082</v>
      </c>
      <c r="AJ9" s="15">
        <v>39607133</v>
      </c>
      <c r="AK9" s="47">
        <v>50082940</v>
      </c>
    </row>
    <row r="10" spans="1:37" ht="13.5" customHeight="1">
      <c r="A10" s="97"/>
      <c r="B10" s="98">
        <v>5</v>
      </c>
      <c r="C10" s="100" t="s">
        <v>27</v>
      </c>
      <c r="D10" s="17">
        <v>5435</v>
      </c>
      <c r="E10" s="18">
        <v>537674</v>
      </c>
      <c r="F10" s="18">
        <v>90143</v>
      </c>
      <c r="G10" s="18">
        <v>1732993</v>
      </c>
      <c r="H10" s="18">
        <v>4827763</v>
      </c>
      <c r="I10" s="18">
        <v>4970538</v>
      </c>
      <c r="J10" s="19">
        <v>3254480</v>
      </c>
      <c r="K10" s="20">
        <v>12164546</v>
      </c>
      <c r="L10" s="20">
        <v>15419026</v>
      </c>
      <c r="M10" s="13">
        <v>137419</v>
      </c>
      <c r="N10" s="14">
        <v>3777887</v>
      </c>
      <c r="O10" s="14">
        <v>4740</v>
      </c>
      <c r="P10" s="14">
        <v>1843106</v>
      </c>
      <c r="Q10" s="14">
        <v>382</v>
      </c>
      <c r="R10" s="63">
        <v>5763534</v>
      </c>
      <c r="S10" s="14">
        <v>21182560</v>
      </c>
      <c r="T10" s="13">
        <v>12023639</v>
      </c>
      <c r="U10" s="14">
        <v>13978</v>
      </c>
      <c r="V10" s="14">
        <v>1533840</v>
      </c>
      <c r="W10" s="63">
        <v>13571457</v>
      </c>
      <c r="X10" s="14">
        <v>1261266</v>
      </c>
      <c r="Y10" s="14">
        <v>1261266</v>
      </c>
      <c r="Z10" s="14">
        <v>14832723</v>
      </c>
      <c r="AA10" s="14">
        <v>20596257</v>
      </c>
      <c r="AB10" s="47">
        <v>36015283</v>
      </c>
      <c r="AC10" s="67">
        <v>-4511300</v>
      </c>
      <c r="AD10" s="14">
        <v>-3960</v>
      </c>
      <c r="AE10" s="16">
        <v>-353451</v>
      </c>
      <c r="AF10" s="14">
        <v>-4868711</v>
      </c>
      <c r="AG10" s="13">
        <v>-1057615</v>
      </c>
      <c r="AH10" s="14">
        <v>-1057615</v>
      </c>
      <c r="AI10" s="43">
        <v>-5926326</v>
      </c>
      <c r="AJ10" s="15">
        <v>14669931</v>
      </c>
      <c r="AK10" s="47">
        <v>30088957</v>
      </c>
    </row>
    <row r="11" spans="1:37" ht="13.5" customHeight="1">
      <c r="A11" s="97"/>
      <c r="B11" s="98">
        <v>6</v>
      </c>
      <c r="C11" s="100" t="s">
        <v>51</v>
      </c>
      <c r="D11" s="17">
        <v>4023</v>
      </c>
      <c r="E11" s="18">
        <v>1087612</v>
      </c>
      <c r="F11" s="18">
        <v>170681</v>
      </c>
      <c r="G11" s="18">
        <v>2322595</v>
      </c>
      <c r="H11" s="18">
        <v>4893284</v>
      </c>
      <c r="I11" s="18">
        <v>6886321</v>
      </c>
      <c r="J11" s="19">
        <v>4101340</v>
      </c>
      <c r="K11" s="20">
        <v>15364516</v>
      </c>
      <c r="L11" s="20">
        <v>19465856</v>
      </c>
      <c r="M11" s="13">
        <v>2514818</v>
      </c>
      <c r="N11" s="14">
        <v>11178234</v>
      </c>
      <c r="O11" s="14">
        <v>12849586</v>
      </c>
      <c r="P11" s="14">
        <v>1522917</v>
      </c>
      <c r="Q11" s="14">
        <v>0</v>
      </c>
      <c r="R11" s="63">
        <v>28065555</v>
      </c>
      <c r="S11" s="14">
        <v>47531411</v>
      </c>
      <c r="T11" s="13">
        <v>10397060</v>
      </c>
      <c r="U11" s="14">
        <v>582487</v>
      </c>
      <c r="V11" s="14">
        <v>1928181</v>
      </c>
      <c r="W11" s="63">
        <v>12907728</v>
      </c>
      <c r="X11" s="14">
        <v>1867309</v>
      </c>
      <c r="Y11" s="14">
        <v>1867309</v>
      </c>
      <c r="Z11" s="14">
        <v>14775037</v>
      </c>
      <c r="AA11" s="14">
        <v>42840592</v>
      </c>
      <c r="AB11" s="47">
        <v>62306448</v>
      </c>
      <c r="AC11" s="67">
        <v>-1198630</v>
      </c>
      <c r="AD11" s="14">
        <v>-556953</v>
      </c>
      <c r="AE11" s="16">
        <v>-988205</v>
      </c>
      <c r="AF11" s="14">
        <v>-2743788</v>
      </c>
      <c r="AG11" s="13">
        <v>-1056970</v>
      </c>
      <c r="AH11" s="14">
        <v>-1056970</v>
      </c>
      <c r="AI11" s="43">
        <v>-3800758</v>
      </c>
      <c r="AJ11" s="15">
        <v>39039834</v>
      </c>
      <c r="AK11" s="47">
        <v>58505690</v>
      </c>
    </row>
    <row r="12" spans="1:37" ht="13.5">
      <c r="A12" s="97"/>
      <c r="B12" s="101">
        <v>7</v>
      </c>
      <c r="C12" s="102" t="s">
        <v>5</v>
      </c>
      <c r="D12" s="21">
        <v>5254</v>
      </c>
      <c r="E12" s="22">
        <v>1029539</v>
      </c>
      <c r="F12" s="22">
        <v>91372</v>
      </c>
      <c r="G12" s="22">
        <v>7123965</v>
      </c>
      <c r="H12" s="22">
        <v>2412453</v>
      </c>
      <c r="I12" s="22">
        <v>5096964</v>
      </c>
      <c r="J12" s="23">
        <v>0</v>
      </c>
      <c r="K12" s="24">
        <v>15759547</v>
      </c>
      <c r="L12" s="24">
        <v>15759547</v>
      </c>
      <c r="M12" s="25">
        <v>0</v>
      </c>
      <c r="N12" s="26">
        <v>0</v>
      </c>
      <c r="O12" s="26">
        <v>0</v>
      </c>
      <c r="P12" s="26">
        <v>0</v>
      </c>
      <c r="Q12" s="26">
        <v>0</v>
      </c>
      <c r="R12" s="64">
        <v>0</v>
      </c>
      <c r="S12" s="26">
        <v>15759547</v>
      </c>
      <c r="T12" s="25">
        <v>20604657</v>
      </c>
      <c r="U12" s="26">
        <v>0</v>
      </c>
      <c r="V12" s="26">
        <v>0</v>
      </c>
      <c r="W12" s="70">
        <v>20604657</v>
      </c>
      <c r="X12" s="26">
        <v>0</v>
      </c>
      <c r="Y12" s="26">
        <v>0</v>
      </c>
      <c r="Z12" s="26">
        <v>20604657</v>
      </c>
      <c r="AA12" s="26">
        <v>20604657</v>
      </c>
      <c r="AB12" s="48">
        <v>36364204</v>
      </c>
      <c r="AC12" s="68">
        <v>-5656735</v>
      </c>
      <c r="AD12" s="58">
        <v>0</v>
      </c>
      <c r="AE12" s="28">
        <v>0</v>
      </c>
      <c r="AF12" s="58">
        <v>-5656735</v>
      </c>
      <c r="AG12" s="25">
        <v>0</v>
      </c>
      <c r="AH12" s="26">
        <v>0</v>
      </c>
      <c r="AI12" s="44">
        <v>-5656735</v>
      </c>
      <c r="AJ12" s="27">
        <v>14947922</v>
      </c>
      <c r="AK12" s="48">
        <v>30707469</v>
      </c>
    </row>
    <row r="13" spans="1:37" ht="13.5">
      <c r="A13" s="97"/>
      <c r="B13" s="103">
        <v>8</v>
      </c>
      <c r="C13" s="104" t="s">
        <v>6</v>
      </c>
      <c r="D13" s="29">
        <v>41195</v>
      </c>
      <c r="E13" s="2">
        <v>10126433</v>
      </c>
      <c r="F13" s="2">
        <v>1124936</v>
      </c>
      <c r="G13" s="2">
        <v>8435019</v>
      </c>
      <c r="H13" s="2">
        <v>13909830</v>
      </c>
      <c r="I13" s="2">
        <v>21617473</v>
      </c>
      <c r="J13" s="3">
        <v>10615034</v>
      </c>
      <c r="K13" s="4">
        <v>55254886</v>
      </c>
      <c r="L13" s="4">
        <v>65869920</v>
      </c>
      <c r="M13" s="5">
        <v>3430066</v>
      </c>
      <c r="N13" s="6">
        <v>42904446</v>
      </c>
      <c r="O13" s="6">
        <v>12948437</v>
      </c>
      <c r="P13" s="6">
        <v>18209993</v>
      </c>
      <c r="Q13" s="6">
        <v>84354</v>
      </c>
      <c r="R13" s="65">
        <v>77577296</v>
      </c>
      <c r="S13" s="6">
        <v>143447216</v>
      </c>
      <c r="T13" s="5">
        <v>44949040</v>
      </c>
      <c r="U13" s="6">
        <v>596465</v>
      </c>
      <c r="V13" s="6">
        <v>4883996</v>
      </c>
      <c r="W13" s="65">
        <v>50429501</v>
      </c>
      <c r="X13" s="6">
        <v>5497886</v>
      </c>
      <c r="Y13" s="6">
        <v>5497886</v>
      </c>
      <c r="Z13" s="6">
        <v>55927387</v>
      </c>
      <c r="AA13" s="6">
        <v>133504683</v>
      </c>
      <c r="AB13" s="46">
        <v>199374603</v>
      </c>
      <c r="AC13" s="50">
        <v>-28559478</v>
      </c>
      <c r="AD13" s="6">
        <v>-560913</v>
      </c>
      <c r="AE13" s="8">
        <v>-2011550</v>
      </c>
      <c r="AF13" s="6">
        <v>-31131941</v>
      </c>
      <c r="AG13" s="5">
        <v>-9915035</v>
      </c>
      <c r="AH13" s="6">
        <v>-9915035</v>
      </c>
      <c r="AI13" s="42">
        <v>-41046976</v>
      </c>
      <c r="AJ13" s="7">
        <v>92457707</v>
      </c>
      <c r="AK13" s="46">
        <v>158327627</v>
      </c>
    </row>
    <row r="14" spans="1:37" ht="13.5">
      <c r="A14" s="105"/>
      <c r="B14" s="94">
        <v>9</v>
      </c>
      <c r="C14" s="106" t="s">
        <v>7</v>
      </c>
      <c r="D14" s="30">
        <v>46449</v>
      </c>
      <c r="E14" s="31">
        <v>11155972</v>
      </c>
      <c r="F14" s="31">
        <v>1216308</v>
      </c>
      <c r="G14" s="31">
        <v>15558984</v>
      </c>
      <c r="H14" s="31">
        <v>16322283</v>
      </c>
      <c r="I14" s="31">
        <v>26714437</v>
      </c>
      <c r="J14" s="32">
        <v>10615034</v>
      </c>
      <c r="K14" s="33">
        <v>71014433</v>
      </c>
      <c r="L14" s="33">
        <v>81629467</v>
      </c>
      <c r="M14" s="34">
        <v>3430066</v>
      </c>
      <c r="N14" s="35">
        <v>42904446</v>
      </c>
      <c r="O14" s="35">
        <v>12948437</v>
      </c>
      <c r="P14" s="35">
        <v>18209993</v>
      </c>
      <c r="Q14" s="35">
        <v>84354</v>
      </c>
      <c r="R14" s="66">
        <v>77577296</v>
      </c>
      <c r="S14" s="35">
        <v>159206763</v>
      </c>
      <c r="T14" s="34">
        <v>65553697</v>
      </c>
      <c r="U14" s="35">
        <v>596465</v>
      </c>
      <c r="V14" s="35">
        <v>4883996</v>
      </c>
      <c r="W14" s="64">
        <v>71034158</v>
      </c>
      <c r="X14" s="35">
        <v>5497886</v>
      </c>
      <c r="Y14" s="35">
        <v>5497886</v>
      </c>
      <c r="Z14" s="35">
        <v>76532044</v>
      </c>
      <c r="AA14" s="35">
        <v>154109340</v>
      </c>
      <c r="AB14" s="48">
        <v>235738807</v>
      </c>
      <c r="AC14" s="56">
        <v>-34216213</v>
      </c>
      <c r="AD14" s="26">
        <v>-560913</v>
      </c>
      <c r="AE14" s="37">
        <v>-2011550</v>
      </c>
      <c r="AF14" s="26">
        <v>-36788676</v>
      </c>
      <c r="AG14" s="34">
        <v>-9915035</v>
      </c>
      <c r="AH14" s="35">
        <v>-9915035</v>
      </c>
      <c r="AI14" s="45">
        <v>-46703711</v>
      </c>
      <c r="AJ14" s="36">
        <v>107405629</v>
      </c>
      <c r="AK14" s="49">
        <v>189035096</v>
      </c>
    </row>
    <row r="15" spans="1:12" ht="13.5">
      <c r="A15" s="127" t="s">
        <v>48</v>
      </c>
      <c r="B15" s="107">
        <v>10</v>
      </c>
      <c r="C15" s="99" t="s">
        <v>18</v>
      </c>
      <c r="D15" s="38">
        <v>2032</v>
      </c>
      <c r="E15" s="39">
        <v>231447</v>
      </c>
      <c r="F15" s="39">
        <v>18156</v>
      </c>
      <c r="G15" s="39">
        <v>780810</v>
      </c>
      <c r="H15" s="39">
        <v>535702</v>
      </c>
      <c r="I15" s="39">
        <v>865216</v>
      </c>
      <c r="J15" s="40">
        <v>996703</v>
      </c>
      <c r="K15" s="41">
        <v>2433363</v>
      </c>
      <c r="L15" s="51">
        <v>3430066</v>
      </c>
    </row>
    <row r="16" spans="1:12" ht="15.75" customHeight="1">
      <c r="A16" s="128" t="s">
        <v>49</v>
      </c>
      <c r="B16" s="109">
        <v>11</v>
      </c>
      <c r="C16" s="99" t="s">
        <v>19</v>
      </c>
      <c r="D16" s="9">
        <v>29320</v>
      </c>
      <c r="E16" s="10">
        <v>4051941</v>
      </c>
      <c r="F16" s="10">
        <v>201638</v>
      </c>
      <c r="G16" s="10">
        <v>10789361</v>
      </c>
      <c r="H16" s="10">
        <v>6608212</v>
      </c>
      <c r="I16" s="10">
        <v>19072611</v>
      </c>
      <c r="J16" s="11">
        <v>14413446</v>
      </c>
      <c r="K16" s="12">
        <v>40753083</v>
      </c>
      <c r="L16" s="52">
        <v>55166529</v>
      </c>
    </row>
    <row r="17" spans="1:12" ht="13.5">
      <c r="A17" s="108"/>
      <c r="B17" s="109">
        <v>12</v>
      </c>
      <c r="C17" s="99" t="s">
        <v>20</v>
      </c>
      <c r="D17" s="9">
        <v>22430</v>
      </c>
      <c r="E17" s="10">
        <v>827451</v>
      </c>
      <c r="F17" s="10">
        <v>248051</v>
      </c>
      <c r="G17" s="10">
        <v>17169023</v>
      </c>
      <c r="H17" s="10">
        <v>3792442</v>
      </c>
      <c r="I17" s="10">
        <v>5146808</v>
      </c>
      <c r="J17" s="11">
        <v>0</v>
      </c>
      <c r="K17" s="12">
        <v>27206205</v>
      </c>
      <c r="L17" s="52">
        <v>27206205</v>
      </c>
    </row>
    <row r="18" spans="1:12" ht="13.5">
      <c r="A18" s="108"/>
      <c r="B18" s="109">
        <v>13</v>
      </c>
      <c r="C18" s="99" t="s">
        <v>21</v>
      </c>
      <c r="D18" s="9">
        <v>7666</v>
      </c>
      <c r="E18" s="10">
        <v>936493</v>
      </c>
      <c r="F18" s="10">
        <v>340411</v>
      </c>
      <c r="G18" s="10">
        <v>4828173</v>
      </c>
      <c r="H18" s="10">
        <v>2212576</v>
      </c>
      <c r="I18" s="10">
        <v>5276445</v>
      </c>
      <c r="J18" s="11">
        <v>3409383</v>
      </c>
      <c r="K18" s="12">
        <v>13601764</v>
      </c>
      <c r="L18" s="52">
        <v>17011147</v>
      </c>
    </row>
    <row r="19" spans="1:12" ht="13.5">
      <c r="A19" s="108"/>
      <c r="B19" s="109">
        <v>14</v>
      </c>
      <c r="C19" s="99" t="s">
        <v>22</v>
      </c>
      <c r="D19" s="9">
        <v>3549</v>
      </c>
      <c r="E19" s="10">
        <v>337115</v>
      </c>
      <c r="F19" s="10">
        <v>46786</v>
      </c>
      <c r="G19" s="10">
        <v>1131460</v>
      </c>
      <c r="H19" s="10">
        <v>639954</v>
      </c>
      <c r="I19" s="10">
        <v>1538527</v>
      </c>
      <c r="J19" s="11">
        <v>1272903</v>
      </c>
      <c r="K19" s="12">
        <v>3697391</v>
      </c>
      <c r="L19" s="52">
        <v>4970294</v>
      </c>
    </row>
    <row r="20" spans="1:12" ht="13.5">
      <c r="A20" s="108"/>
      <c r="B20" s="93">
        <v>15</v>
      </c>
      <c r="C20" s="113" t="s">
        <v>23</v>
      </c>
      <c r="D20" s="21">
        <v>-182</v>
      </c>
      <c r="E20" s="22">
        <v>-47595</v>
      </c>
      <c r="F20" s="22">
        <v>-25398</v>
      </c>
      <c r="G20" s="22">
        <v>-174871</v>
      </c>
      <c r="H20" s="22">
        <v>-22212</v>
      </c>
      <c r="I20" s="22">
        <v>-108354</v>
      </c>
      <c r="J20" s="23">
        <v>0</v>
      </c>
      <c r="K20" s="24">
        <v>-378612</v>
      </c>
      <c r="L20" s="53">
        <v>-378612</v>
      </c>
    </row>
    <row r="21" spans="1:12" ht="13.5">
      <c r="A21" s="110"/>
      <c r="B21" s="114">
        <v>16</v>
      </c>
      <c r="C21" s="123" t="s">
        <v>24</v>
      </c>
      <c r="D21" s="30">
        <v>64815</v>
      </c>
      <c r="E21" s="31">
        <v>6336852</v>
      </c>
      <c r="F21" s="31">
        <v>829644</v>
      </c>
      <c r="G21" s="31">
        <v>34523956</v>
      </c>
      <c r="H21" s="31">
        <v>13766674</v>
      </c>
      <c r="I21" s="31">
        <v>31791253</v>
      </c>
      <c r="J21" s="32">
        <v>20092435</v>
      </c>
      <c r="K21" s="33">
        <v>87313194</v>
      </c>
      <c r="L21" s="54">
        <v>107405629</v>
      </c>
    </row>
    <row r="22" spans="1:12" ht="13.5">
      <c r="A22" s="111"/>
      <c r="B22" s="112">
        <v>17</v>
      </c>
      <c r="C22" s="123" t="s">
        <v>28</v>
      </c>
      <c r="D22" s="30">
        <v>111264</v>
      </c>
      <c r="E22" s="31">
        <v>17492824</v>
      </c>
      <c r="F22" s="31">
        <v>2045952</v>
      </c>
      <c r="G22" s="31">
        <v>50082940</v>
      </c>
      <c r="H22" s="31">
        <v>30088957</v>
      </c>
      <c r="I22" s="31">
        <v>58505690</v>
      </c>
      <c r="J22" s="32">
        <v>30707469</v>
      </c>
      <c r="K22" s="33">
        <v>158327627</v>
      </c>
      <c r="L22" s="54">
        <v>189035096</v>
      </c>
    </row>
  </sheetData>
  <sheetProtection/>
  <mergeCells count="1">
    <mergeCell ref="A3:C5"/>
  </mergeCells>
  <conditionalFormatting sqref="C15:C22">
    <cfRule type="cellIs" priority="13" dxfId="6" operator="equal" stopIfTrue="1">
      <formula>sr15ta_nai15_e!#REF!</formula>
    </cfRule>
  </conditionalFormatting>
  <conditionalFormatting sqref="D5:Q5">
    <cfRule type="cellIs" priority="14" dxfId="6" operator="equal" stopIfTrue="1">
      <formula>sr15ta_nai15_e!#REF!</formula>
    </cfRule>
    <cfRule type="cellIs" priority="15" dxfId="6" operator="equal" stopIfTrue="1">
      <formula>sr15ta_nai15_e!#REF!</formula>
    </cfRule>
  </conditionalFormatting>
  <conditionalFormatting sqref="R5:AK5">
    <cfRule type="cellIs" priority="16" dxfId="6" operator="equal" stopIfTrue="1">
      <formula>sr15ta_nai15_e!#REF!</formula>
    </cfRule>
  </conditionalFormatting>
  <conditionalFormatting sqref="R5:U5 W5:AK5">
    <cfRule type="cellIs" priority="18" dxfId="6" operator="equal" stopIfTrue="1">
      <formula>sr15ta_nai15_e!#REF!</formula>
    </cfRule>
  </conditionalFormatting>
  <conditionalFormatting sqref="V5">
    <cfRule type="cellIs" priority="21" dxfId="6" operator="equal" stopIfTrue="1">
      <formula>sr15ta_nai15_e!#REF!</formula>
    </cfRule>
  </conditionalFormatting>
  <printOptions/>
  <pageMargins left="0.7086614173228347" right="0.31496062992125984" top="1.5748031496062993" bottom="0.7874015748031497" header="0.31496062992125984" footer="0.31496062992125984"/>
  <pageSetup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2021-03-16T03:19:30Z</dcterms:created>
  <dcterms:modified xsi:type="dcterms:W3CDTF">2022-01-26T00:08:43Z</dcterms:modified>
  <cp:category/>
  <cp:version/>
  <cp:contentType/>
  <cp:contentStatus/>
</cp:coreProperties>
</file>