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13420" windowHeight="5570" activeTab="0"/>
  </bookViews>
  <sheets>
    <sheet name="sr15ta_nai14_e" sheetId="1" r:id="rId1"/>
  </sheets>
  <definedNames/>
  <calcPr fullCalcOnLoad="1"/>
</workbook>
</file>

<file path=xl/sharedStrings.xml><?xml version="1.0" encoding="utf-8"?>
<sst xmlns="http://schemas.openxmlformats.org/spreadsheetml/2006/main" count="138" uniqueCount="128">
  <si>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</si>
  <si>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</si>
  <si>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</si>
  <si>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</si>
  <si>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</si>
  <si>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</si>
  <si>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</si>
  <si>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</si>
  <si>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</si>
  <si>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A11</t>
  </si>
  <si>
    <t>A12</t>
  </si>
  <si>
    <t>A13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</si>
  <si>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</si>
  <si>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</si>
  <si>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</si>
  <si>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</si>
  <si>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</si>
  <si>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</si>
  <si>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</si>
  <si>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</si>
  <si>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</si>
  <si>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</si>
  <si>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</si>
  <si>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</si>
  <si>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</si>
  <si>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L1</t>
  </si>
  <si>
    <t>P1</t>
  </si>
  <si>
    <t>R3</t>
  </si>
  <si>
    <t>Q1</t>
  </si>
  <si>
    <t>Q2</t>
  </si>
  <si>
    <t>E1</t>
  </si>
  <si>
    <t>E2</t>
  </si>
  <si>
    <t>E3</t>
  </si>
  <si>
    <t>E4</t>
  </si>
  <si>
    <t>E5</t>
  </si>
  <si>
    <t>E6</t>
  </si>
  <si>
    <t>R1</t>
  </si>
  <si>
    <t>R2</t>
  </si>
  <si>
    <t>R4</t>
  </si>
  <si>
    <t>P9</t>
  </si>
  <si>
    <t>A10</t>
  </si>
  <si>
    <t>B1</t>
  </si>
  <si>
    <t>F1</t>
  </si>
  <si>
    <t>P11</t>
  </si>
  <si>
    <t>F2</t>
  </si>
  <si>
    <t>F3</t>
  </si>
  <si>
    <t>F4</t>
  </si>
  <si>
    <t>P2</t>
  </si>
  <si>
    <t>P3</t>
  </si>
  <si>
    <t>P4</t>
  </si>
  <si>
    <t>P5</t>
  </si>
  <si>
    <t>P6</t>
  </si>
  <si>
    <t>P7</t>
  </si>
  <si>
    <t>P8</t>
  </si>
  <si>
    <t>R5</t>
  </si>
  <si>
    <t>R6</t>
  </si>
  <si>
    <t>R7</t>
  </si>
  <si>
    <t>R8</t>
  </si>
  <si>
    <t>R9</t>
  </si>
  <si>
    <t>P10</t>
  </si>
  <si>
    <t>R10</t>
  </si>
  <si>
    <t>R11</t>
  </si>
  <si>
    <t>R12</t>
  </si>
  <si>
    <t>R13</t>
  </si>
  <si>
    <t>R14</t>
  </si>
  <si>
    <t>(million yen)</t>
  </si>
  <si>
    <t>Intermediate demand</t>
  </si>
  <si>
    <t>Agriculture, forestry and fishery</t>
  </si>
  <si>
    <t>Mining</t>
  </si>
  <si>
    <t>Manufacturing</t>
  </si>
  <si>
    <t>Construction</t>
  </si>
  <si>
    <t>Electricity, gas and water supply</t>
  </si>
  <si>
    <t>Commerce</t>
  </si>
  <si>
    <t>Finance and insurance</t>
  </si>
  <si>
    <t>Real estate</t>
  </si>
  <si>
    <t>Transport and postal services</t>
  </si>
  <si>
    <t>Information and communications</t>
  </si>
  <si>
    <t>Public administration</t>
  </si>
  <si>
    <t>Services</t>
  </si>
  <si>
    <t>Activities not elsewhere classified</t>
  </si>
  <si>
    <t>Head office</t>
  </si>
  <si>
    <t>Consumption expenditure of general government</t>
  </si>
  <si>
    <t>Increase in stocks</t>
  </si>
  <si>
    <t>Outgoing transfer</t>
  </si>
  <si>
    <t>Outgoing transfer total</t>
  </si>
  <si>
    <t>Exports</t>
  </si>
  <si>
    <t>Outgoing transfer/Exports total</t>
  </si>
  <si>
    <t>Total final demand (including outgoing transfer/exports)</t>
  </si>
  <si>
    <t>Total demand (including outgoing transfer/exports)</t>
  </si>
  <si>
    <t>(less) Imports</t>
  </si>
  <si>
    <t>(less) Total imports</t>
  </si>
  <si>
    <t>Total of intermediate sectors (except head office)</t>
  </si>
  <si>
    <t>Total of intermediate sectors</t>
  </si>
  <si>
    <t>Consumption expenditure outside households (row)</t>
  </si>
  <si>
    <t>Compensation of employees</t>
  </si>
  <si>
    <t>Operating surplus</t>
  </si>
  <si>
    <t>Consumption of fixed capital</t>
  </si>
  <si>
    <t>Indirect taxes (except custom duties and commodity taxes on imported goods)</t>
  </si>
  <si>
    <t>(less) Current subsidies</t>
  </si>
  <si>
    <t>Total of gross value added sectors</t>
  </si>
  <si>
    <t>Exports total</t>
  </si>
  <si>
    <t>Manufacturing</t>
  </si>
  <si>
    <t>Electricity, gas and water supply</t>
  </si>
  <si>
    <t>Services</t>
  </si>
  <si>
    <t>Agriculture, forestry and fishery</t>
  </si>
  <si>
    <t>Total of intermediate sectors (except head office)</t>
  </si>
  <si>
    <t>Total of intermediate sectors</t>
  </si>
  <si>
    <t xml:space="preserve"> Regional production (gross outputs)</t>
  </si>
  <si>
    <t>Regional production (gross inputs)</t>
  </si>
  <si>
    <t>Gross regional fixed capital formation in Tokyo</t>
  </si>
  <si>
    <t>Total final demand in Tokyo</t>
  </si>
  <si>
    <t>Total demand in Tokyo</t>
  </si>
  <si>
    <t>Total of final demand sectors</t>
  </si>
  <si>
    <t>(less)Incoming transfer</t>
  </si>
  <si>
    <t>(less) Incoming transfer total</t>
  </si>
  <si>
    <t>Consumption expenditure in Tokyo by households of other regions</t>
  </si>
  <si>
    <t>(less)Consumption expenditure in other regions by citizens of Tokyo</t>
  </si>
  <si>
    <t>(less)Consumption expenditure by establishments of Tokyo</t>
  </si>
  <si>
    <t>Consumption expenditure in Tokyo by establishments of other regions</t>
  </si>
  <si>
    <t>Consumption expenditure by establishments of Tokyo</t>
  </si>
  <si>
    <t>Private consumption expenditure (except  consumption expenditure in Tokyo by households of other regions)</t>
  </si>
  <si>
    <r>
      <rPr>
        <sz val="11"/>
        <rFont val="ＭＳ 明朝"/>
        <family val="1"/>
      </rPr>
      <t>（</t>
    </r>
    <r>
      <rPr>
        <sz val="11"/>
        <rFont val="Times New Roman"/>
        <family val="1"/>
      </rPr>
      <t>less</t>
    </r>
    <r>
      <rPr>
        <sz val="11"/>
        <rFont val="ＭＳ 明朝"/>
        <family val="1"/>
      </rPr>
      <t>）</t>
    </r>
    <r>
      <rPr>
        <sz val="11"/>
        <rFont val="Times New Roman"/>
        <family val="1"/>
      </rPr>
      <t>Incoming transfer/Imports total</t>
    </r>
  </si>
  <si>
    <t>Final demand</t>
  </si>
  <si>
    <r>
      <rPr>
        <sz val="14"/>
        <rFont val="ＭＳ 明朝"/>
        <family val="1"/>
      </rPr>
      <t>１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４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14 sectors</t>
    </r>
    <r>
      <rPr>
        <sz val="14"/>
        <rFont val="ＭＳ 明朝"/>
        <family val="1"/>
      </rPr>
      <t>）</t>
    </r>
  </si>
  <si>
    <t>Intermediate</t>
  </si>
  <si>
    <t>input</t>
  </si>
  <si>
    <t>Gross value</t>
  </si>
  <si>
    <t xml:space="preserve">added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</si>
</sst>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0"/>
    <numFmt numFmtId="177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/>
      <right style="hair"/>
      <top>
        <color indexed="63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/>
      <top style="hair"/>
      <bottom style="thin"/>
    </border>
    <border>
      <left>
        <color indexed="63"/>
      </left>
      <right/>
      <top style="hair"/>
      <bottom style="thin"/>
    </border>
    <border>
      <left style="thin"/>
      <right style="thin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/>
      <top/>
      <bottom>
        <color indexed="63"/>
      </bottom>
    </border>
    <border>
      <left style="hair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vertical="center"/>
    </xf>
    <xf numFmtId="1" fontId="3" fillId="0" borderId="27" xfId="0" applyNumberFormat="1" applyFont="1" applyFill="1" applyBorder="1" applyAlignment="1">
      <alignment vertical="center"/>
    </xf>
    <xf numFmtId="1" fontId="3" fillId="0" borderId="28" xfId="0" applyNumberFormat="1" applyFont="1" applyFill="1" applyBorder="1" applyAlignment="1">
      <alignment vertical="center"/>
    </xf>
    <xf numFmtId="1" fontId="3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vertical="center"/>
    </xf>
    <xf numFmtId="1" fontId="3" fillId="0" borderId="32" xfId="0" applyNumberFormat="1" applyFont="1" applyFill="1" applyBorder="1" applyAlignment="1">
      <alignment vertical="center"/>
    </xf>
    <xf numFmtId="1" fontId="3" fillId="0" borderId="33" xfId="0" applyNumberFormat="1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right" vertical="center"/>
    </xf>
    <xf numFmtId="1" fontId="3" fillId="0" borderId="31" xfId="0" applyNumberFormat="1" applyFont="1" applyFill="1" applyBorder="1" applyAlignment="1">
      <alignment horizontal="right" vertical="center"/>
    </xf>
    <xf numFmtId="1" fontId="3" fillId="0" borderId="35" xfId="0" applyNumberFormat="1" applyFont="1" applyFill="1" applyBorder="1" applyAlignment="1">
      <alignment vertical="center"/>
    </xf>
    <xf numFmtId="1" fontId="3" fillId="0" borderId="36" xfId="0" applyNumberFormat="1" applyFont="1" applyFill="1" applyBorder="1" applyAlignment="1">
      <alignment vertical="center"/>
    </xf>
    <xf numFmtId="1" fontId="3" fillId="0" borderId="37" xfId="0" applyNumberFormat="1" applyFont="1" applyFill="1" applyBorder="1" applyAlignment="1">
      <alignment vertical="center"/>
    </xf>
    <xf numFmtId="1" fontId="3" fillId="0" borderId="38" xfId="0" applyNumberFormat="1" applyFont="1" applyFill="1" applyBorder="1" applyAlignment="1">
      <alignment vertical="center"/>
    </xf>
    <xf numFmtId="1" fontId="3" fillId="0" borderId="39" xfId="0" applyNumberFormat="1" applyFont="1" applyFill="1" applyBorder="1" applyAlignment="1">
      <alignment vertical="center"/>
    </xf>
    <xf numFmtId="1" fontId="3" fillId="0" borderId="40" xfId="0" applyNumberFormat="1" applyFont="1" applyFill="1" applyBorder="1" applyAlignment="1">
      <alignment vertical="center"/>
    </xf>
    <xf numFmtId="1" fontId="3" fillId="0" borderId="41" xfId="0" applyNumberFormat="1" applyFont="1" applyFill="1" applyBorder="1" applyAlignment="1">
      <alignment horizontal="right" vertical="center"/>
    </xf>
    <xf numFmtId="1" fontId="3" fillId="0" borderId="37" xfId="0" applyNumberFormat="1" applyFont="1" applyFill="1" applyBorder="1" applyAlignment="1">
      <alignment horizontal="right" vertical="center"/>
    </xf>
    <xf numFmtId="1" fontId="3" fillId="0" borderId="38" xfId="0" applyNumberFormat="1" applyFont="1" applyFill="1" applyBorder="1" applyAlignment="1">
      <alignment horizontal="right" vertical="center"/>
    </xf>
    <xf numFmtId="1" fontId="3" fillId="0" borderId="42" xfId="0" applyNumberFormat="1" applyFont="1" applyFill="1" applyBorder="1" applyAlignment="1">
      <alignment horizontal="right" vertical="center"/>
    </xf>
    <xf numFmtId="1" fontId="3" fillId="0" borderId="39" xfId="0" applyNumberFormat="1" applyFont="1" applyFill="1" applyBorder="1" applyAlignment="1">
      <alignment horizontal="right" vertical="center"/>
    </xf>
    <xf numFmtId="1" fontId="3" fillId="0" borderId="43" xfId="0" applyNumberFormat="1" applyFont="1" applyFill="1" applyBorder="1" applyAlignment="1">
      <alignment vertical="center"/>
    </xf>
    <xf numFmtId="1" fontId="3" fillId="0" borderId="44" xfId="0" applyNumberFormat="1" applyFont="1" applyFill="1" applyBorder="1" applyAlignment="1">
      <alignment vertical="center"/>
    </xf>
    <xf numFmtId="1" fontId="3" fillId="0" borderId="45" xfId="0" applyNumberFormat="1" applyFont="1" applyFill="1" applyBorder="1" applyAlignment="1">
      <alignment vertical="center"/>
    </xf>
    <xf numFmtId="1" fontId="3" fillId="0" borderId="46" xfId="0" applyNumberFormat="1" applyFont="1" applyFill="1" applyBorder="1" applyAlignment="1">
      <alignment vertical="center"/>
    </xf>
    <xf numFmtId="1" fontId="3" fillId="0" borderId="47" xfId="0" applyNumberFormat="1" applyFont="1" applyFill="1" applyBorder="1" applyAlignment="1">
      <alignment vertical="center"/>
    </xf>
    <xf numFmtId="1" fontId="3" fillId="0" borderId="48" xfId="0" applyNumberFormat="1" applyFont="1" applyFill="1" applyBorder="1" applyAlignment="1">
      <alignment vertical="center" wrapText="1"/>
    </xf>
    <xf numFmtId="1" fontId="3" fillId="0" borderId="14" xfId="0" applyNumberFormat="1" applyFont="1" applyFill="1" applyBorder="1" applyAlignment="1">
      <alignment horizontal="right" vertical="center" wrapText="1"/>
    </xf>
    <xf numFmtId="1" fontId="3" fillId="0" borderId="49" xfId="0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>
      <alignment horizontal="right" vertical="center" wrapText="1"/>
    </xf>
    <xf numFmtId="1" fontId="3" fillId="0" borderId="14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vertical="center" wrapText="1"/>
    </xf>
    <xf numFmtId="1" fontId="3" fillId="0" borderId="50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4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61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distributed"/>
    </xf>
    <xf numFmtId="0" fontId="7" fillId="0" borderId="62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distributed"/>
    </xf>
    <xf numFmtId="0" fontId="7" fillId="0" borderId="62" xfId="0" applyFont="1" applyFill="1" applyBorder="1" applyAlignment="1">
      <alignment vertical="distributed" textRotation="255" indent="3"/>
    </xf>
    <xf numFmtId="0" fontId="7" fillId="0" borderId="28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vertical="distributed" textRotation="255" indent="3"/>
    </xf>
    <xf numFmtId="0" fontId="7" fillId="0" borderId="43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vertical="distributed" textRotation="255" indent="2"/>
    </xf>
    <xf numFmtId="0" fontId="7" fillId="0" borderId="1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vertical="distributed" textRotation="255" indent="2"/>
    </xf>
    <xf numFmtId="0" fontId="7" fillId="0" borderId="42" xfId="0" applyFont="1" applyFill="1" applyBorder="1" applyAlignment="1">
      <alignment vertical="center"/>
    </xf>
    <xf numFmtId="0" fontId="7" fillId="0" borderId="6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67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10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5" xfId="65"/>
    <cellStyle name="標準 2" xfId="66"/>
    <cellStyle name="標準 2 2" xfId="67"/>
    <cellStyle name="標準 3" xfId="68"/>
    <cellStyle name="Followed Hyperlink" xfId="69"/>
    <cellStyle name="良い" xfId="7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S3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8515625" defaultRowHeight="15"/>
  <cols>
    <col min="1" max="1" width="14.00390625" style="69" customWidth="1"/>
    <col min="2" max="2" width="5.140625" style="65" customWidth="1"/>
    <col min="3" max="3" width="39.140625" style="66" customWidth="1"/>
    <col min="4" max="44" width="14.140625" style="62" customWidth="1"/>
    <col min="45" max="16384" width="8.8515625" style="62" customWidth="1"/>
  </cols>
  <sheetData>
    <row r="1" spans="1:44" s="69" customFormat="1" ht="19.5" customHeight="1">
      <c r="A1" s="64" t="s">
        <v>123</v>
      </c>
      <c r="B1" s="65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8"/>
    </row>
    <row r="2" spans="1:44" s="69" customFormat="1" ht="15.75" customHeight="1">
      <c r="A2" s="70" t="s">
        <v>65</v>
      </c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8"/>
    </row>
    <row r="3" spans="1:44" s="69" customFormat="1" ht="13.5" customHeight="1">
      <c r="A3" s="71"/>
      <c r="B3" s="72"/>
      <c r="C3" s="73"/>
      <c r="D3" s="74" t="s">
        <v>66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77" t="s">
        <v>122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/>
      <c r="AJ3" s="79"/>
      <c r="AK3" s="79"/>
      <c r="AL3" s="79"/>
      <c r="AM3" s="79"/>
      <c r="AN3" s="77"/>
      <c r="AO3" s="79"/>
      <c r="AP3" s="79"/>
      <c r="AQ3" s="80"/>
      <c r="AR3" s="80"/>
    </row>
    <row r="4" spans="1:44" s="65" customFormat="1" ht="12.75" customHeight="1">
      <c r="A4" s="81"/>
      <c r="B4" s="82"/>
      <c r="C4" s="83"/>
      <c r="D4" s="84" t="s">
        <v>12</v>
      </c>
      <c r="E4" s="85" t="s">
        <v>13</v>
      </c>
      <c r="F4" s="85" t="s">
        <v>14</v>
      </c>
      <c r="G4" s="85" t="s">
        <v>15</v>
      </c>
      <c r="H4" s="85" t="s">
        <v>16</v>
      </c>
      <c r="I4" s="85" t="s">
        <v>17</v>
      </c>
      <c r="J4" s="85" t="s">
        <v>18</v>
      </c>
      <c r="K4" s="85" t="s">
        <v>19</v>
      </c>
      <c r="L4" s="85" t="s">
        <v>20</v>
      </c>
      <c r="M4" s="85" t="s">
        <v>21</v>
      </c>
      <c r="N4" s="85" t="s">
        <v>22</v>
      </c>
      <c r="O4" s="85" t="s">
        <v>23</v>
      </c>
      <c r="P4" s="85" t="s">
        <v>24</v>
      </c>
      <c r="Q4" s="86" t="s">
        <v>25</v>
      </c>
      <c r="R4" s="87" t="s">
        <v>36</v>
      </c>
      <c r="S4" s="88" t="s">
        <v>37</v>
      </c>
      <c r="T4" s="89" t="s">
        <v>26</v>
      </c>
      <c r="U4" s="85" t="s">
        <v>47</v>
      </c>
      <c r="V4" s="85" t="s">
        <v>48</v>
      </c>
      <c r="W4" s="85" t="s">
        <v>49</v>
      </c>
      <c r="X4" s="85" t="s">
        <v>50</v>
      </c>
      <c r="Y4" s="85" t="s">
        <v>27</v>
      </c>
      <c r="Z4" s="85" t="s">
        <v>38</v>
      </c>
      <c r="AA4" s="85" t="s">
        <v>51</v>
      </c>
      <c r="AB4" s="85" t="s">
        <v>52</v>
      </c>
      <c r="AC4" s="85" t="s">
        <v>53</v>
      </c>
      <c r="AD4" s="85" t="s">
        <v>54</v>
      </c>
      <c r="AE4" s="85" t="s">
        <v>39</v>
      </c>
      <c r="AF4" s="85" t="s">
        <v>55</v>
      </c>
      <c r="AG4" s="90" t="s">
        <v>56</v>
      </c>
      <c r="AH4" s="85" t="s">
        <v>57</v>
      </c>
      <c r="AI4" s="86" t="s">
        <v>58</v>
      </c>
      <c r="AJ4" s="89" t="s">
        <v>59</v>
      </c>
      <c r="AK4" s="85" t="s">
        <v>28</v>
      </c>
      <c r="AL4" s="85" t="s">
        <v>29</v>
      </c>
      <c r="AM4" s="91" t="s">
        <v>60</v>
      </c>
      <c r="AN4" s="85" t="s">
        <v>43</v>
      </c>
      <c r="AO4" s="91" t="s">
        <v>61</v>
      </c>
      <c r="AP4" s="86" t="s">
        <v>62</v>
      </c>
      <c r="AQ4" s="92" t="s">
        <v>63</v>
      </c>
      <c r="AR4" s="92" t="s">
        <v>64</v>
      </c>
    </row>
    <row r="5" spans="1:45" s="65" customFormat="1" ht="126">
      <c r="A5" s="93"/>
      <c r="B5" s="94"/>
      <c r="C5" s="95"/>
      <c r="D5" s="116" t="s">
        <v>67</v>
      </c>
      <c r="E5" s="114" t="s">
        <v>68</v>
      </c>
      <c r="F5" s="114" t="s">
        <v>69</v>
      </c>
      <c r="G5" s="114" t="s">
        <v>70</v>
      </c>
      <c r="H5" s="118" t="s">
        <v>71</v>
      </c>
      <c r="I5" s="118" t="s">
        <v>72</v>
      </c>
      <c r="J5" s="118" t="s">
        <v>73</v>
      </c>
      <c r="K5" s="119" t="s">
        <v>74</v>
      </c>
      <c r="L5" s="118" t="s">
        <v>75</v>
      </c>
      <c r="M5" s="118" t="s">
        <v>76</v>
      </c>
      <c r="N5" s="118" t="s">
        <v>77</v>
      </c>
      <c r="O5" s="118" t="s">
        <v>78</v>
      </c>
      <c r="P5" s="118" t="s">
        <v>79</v>
      </c>
      <c r="Q5" s="110" t="s">
        <v>80</v>
      </c>
      <c r="R5" s="115" t="s">
        <v>105</v>
      </c>
      <c r="S5" s="96" t="s">
        <v>106</v>
      </c>
      <c r="T5" s="106" t="s">
        <v>119</v>
      </c>
      <c r="U5" s="120" t="s">
        <v>120</v>
      </c>
      <c r="V5" s="114" t="s">
        <v>81</v>
      </c>
      <c r="W5" s="118" t="s">
        <v>109</v>
      </c>
      <c r="X5" s="120" t="s">
        <v>82</v>
      </c>
      <c r="Y5" s="118" t="s">
        <v>110</v>
      </c>
      <c r="Z5" s="120" t="s">
        <v>111</v>
      </c>
      <c r="AA5" s="114" t="s">
        <v>83</v>
      </c>
      <c r="AB5" s="114" t="s">
        <v>118</v>
      </c>
      <c r="AC5" s="118" t="s">
        <v>115</v>
      </c>
      <c r="AD5" s="118" t="s">
        <v>84</v>
      </c>
      <c r="AE5" s="118" t="s">
        <v>85</v>
      </c>
      <c r="AF5" s="118" t="s">
        <v>100</v>
      </c>
      <c r="AG5" s="120" t="s">
        <v>86</v>
      </c>
      <c r="AH5" s="118" t="s">
        <v>87</v>
      </c>
      <c r="AI5" s="110" t="s">
        <v>88</v>
      </c>
      <c r="AJ5" s="117" t="s">
        <v>113</v>
      </c>
      <c r="AK5" s="118" t="s">
        <v>117</v>
      </c>
      <c r="AL5" s="118" t="s">
        <v>116</v>
      </c>
      <c r="AM5" s="118" t="s">
        <v>114</v>
      </c>
      <c r="AN5" s="120" t="s">
        <v>89</v>
      </c>
      <c r="AO5" s="118" t="s">
        <v>90</v>
      </c>
      <c r="AP5" s="110" t="s">
        <v>121</v>
      </c>
      <c r="AQ5" s="96" t="s">
        <v>112</v>
      </c>
      <c r="AR5" s="112" t="s">
        <v>107</v>
      </c>
      <c r="AS5" s="113"/>
    </row>
    <row r="6" spans="1:44" ht="13.5" customHeight="1">
      <c r="A6" s="121" t="s">
        <v>124</v>
      </c>
      <c r="B6" s="97" t="s">
        <v>0</v>
      </c>
      <c r="C6" s="123" t="s">
        <v>104</v>
      </c>
      <c r="D6" s="51">
        <v>3780</v>
      </c>
      <c r="E6" s="56">
        <v>0</v>
      </c>
      <c r="F6" s="56">
        <v>270045</v>
      </c>
      <c r="G6" s="56">
        <v>8844</v>
      </c>
      <c r="H6" s="56">
        <v>0</v>
      </c>
      <c r="I6" s="56">
        <v>1512</v>
      </c>
      <c r="J6" s="56">
        <v>0</v>
      </c>
      <c r="K6" s="56">
        <v>19</v>
      </c>
      <c r="L6" s="56">
        <v>553</v>
      </c>
      <c r="M6" s="56">
        <v>0</v>
      </c>
      <c r="N6" s="56">
        <v>492</v>
      </c>
      <c r="O6" s="56">
        <v>294834</v>
      </c>
      <c r="P6" s="56">
        <v>0</v>
      </c>
      <c r="Q6" s="55">
        <v>23</v>
      </c>
      <c r="R6" s="51">
        <v>580079</v>
      </c>
      <c r="S6" s="57">
        <v>580102</v>
      </c>
      <c r="T6" s="52">
        <v>15640</v>
      </c>
      <c r="U6" s="52">
        <v>443263</v>
      </c>
      <c r="V6" s="52">
        <v>0</v>
      </c>
      <c r="W6" s="52">
        <v>6850</v>
      </c>
      <c r="X6" s="52">
        <v>556</v>
      </c>
      <c r="Y6" s="52">
        <v>466309</v>
      </c>
      <c r="Z6" s="52">
        <v>1046411</v>
      </c>
      <c r="AA6" s="52">
        <v>14516</v>
      </c>
      <c r="AB6" s="52">
        <v>0</v>
      </c>
      <c r="AC6" s="52">
        <v>8844</v>
      </c>
      <c r="AD6" s="6">
        <v>23360</v>
      </c>
      <c r="AE6" s="52">
        <v>818</v>
      </c>
      <c r="AF6" s="52">
        <v>818</v>
      </c>
      <c r="AG6" s="61">
        <v>24178</v>
      </c>
      <c r="AH6" s="60">
        <v>490487</v>
      </c>
      <c r="AI6" s="59">
        <v>1070589</v>
      </c>
      <c r="AJ6" s="52">
        <v>-826097</v>
      </c>
      <c r="AK6" s="52">
        <v>0</v>
      </c>
      <c r="AL6" s="52">
        <v>-21425</v>
      </c>
      <c r="AM6" s="7">
        <v>-847522</v>
      </c>
      <c r="AN6" s="60">
        <v>-121351</v>
      </c>
      <c r="AO6" s="52">
        <v>-121351</v>
      </c>
      <c r="AP6" s="53">
        <v>-968873</v>
      </c>
      <c r="AQ6" s="54">
        <v>-478386</v>
      </c>
      <c r="AR6" s="54">
        <v>101716</v>
      </c>
    </row>
    <row r="7" spans="1:44" ht="13.5">
      <c r="A7" s="122" t="s">
        <v>125</v>
      </c>
      <c r="B7" s="99" t="s">
        <v>1</v>
      </c>
      <c r="C7" s="124" t="s">
        <v>68</v>
      </c>
      <c r="D7" s="10">
        <v>1</v>
      </c>
      <c r="E7" s="11">
        <v>24</v>
      </c>
      <c r="F7" s="11">
        <v>30563</v>
      </c>
      <c r="G7" s="11">
        <v>46085</v>
      </c>
      <c r="H7" s="11">
        <v>488044</v>
      </c>
      <c r="I7" s="11">
        <v>48</v>
      </c>
      <c r="J7" s="12">
        <v>17</v>
      </c>
      <c r="K7" s="12">
        <v>28</v>
      </c>
      <c r="L7" s="12">
        <v>110</v>
      </c>
      <c r="M7" s="12">
        <v>12</v>
      </c>
      <c r="N7" s="12">
        <v>126</v>
      </c>
      <c r="O7" s="12">
        <v>877</v>
      </c>
      <c r="P7" s="12">
        <v>132</v>
      </c>
      <c r="Q7" s="13">
        <v>0</v>
      </c>
      <c r="R7" s="14">
        <v>566067</v>
      </c>
      <c r="S7" s="14">
        <v>566067</v>
      </c>
      <c r="T7" s="15">
        <v>0</v>
      </c>
      <c r="U7" s="15">
        <v>-768</v>
      </c>
      <c r="V7" s="16">
        <v>0</v>
      </c>
      <c r="W7" s="16">
        <v>-894</v>
      </c>
      <c r="X7" s="16">
        <v>-383</v>
      </c>
      <c r="Y7" s="16">
        <v>-2045</v>
      </c>
      <c r="Z7" s="16">
        <v>564022</v>
      </c>
      <c r="AA7" s="16">
        <v>3596</v>
      </c>
      <c r="AB7" s="16">
        <v>0</v>
      </c>
      <c r="AC7" s="16">
        <v>-144</v>
      </c>
      <c r="AD7" s="16">
        <v>3452</v>
      </c>
      <c r="AE7" s="16">
        <v>971</v>
      </c>
      <c r="AF7" s="16">
        <v>971</v>
      </c>
      <c r="AG7" s="17">
        <v>4423</v>
      </c>
      <c r="AH7" s="16">
        <v>2378</v>
      </c>
      <c r="AI7" s="19">
        <v>568445</v>
      </c>
      <c r="AJ7" s="15">
        <v>-49655</v>
      </c>
      <c r="AK7" s="16">
        <v>0</v>
      </c>
      <c r="AL7" s="16">
        <v>-1</v>
      </c>
      <c r="AM7" s="17">
        <v>-49656</v>
      </c>
      <c r="AN7" s="16">
        <v>-509241</v>
      </c>
      <c r="AO7" s="16">
        <v>-509241</v>
      </c>
      <c r="AP7" s="17">
        <v>-558897</v>
      </c>
      <c r="AQ7" s="18">
        <v>-556519</v>
      </c>
      <c r="AR7" s="18">
        <v>9548</v>
      </c>
    </row>
    <row r="8" spans="1:45" ht="13.5">
      <c r="A8" s="100"/>
      <c r="B8" s="99" t="s">
        <v>2</v>
      </c>
      <c r="C8" s="124" t="s">
        <v>101</v>
      </c>
      <c r="D8" s="10">
        <v>17112</v>
      </c>
      <c r="E8" s="11">
        <v>1183</v>
      </c>
      <c r="F8" s="11">
        <v>4101430</v>
      </c>
      <c r="G8" s="11">
        <v>2697240</v>
      </c>
      <c r="H8" s="11">
        <v>124557</v>
      </c>
      <c r="I8" s="11">
        <v>533865</v>
      </c>
      <c r="J8" s="12">
        <v>302575</v>
      </c>
      <c r="K8" s="12">
        <v>37942</v>
      </c>
      <c r="L8" s="12">
        <v>1115887</v>
      </c>
      <c r="M8" s="12">
        <v>1405465</v>
      </c>
      <c r="N8" s="12">
        <v>458959</v>
      </c>
      <c r="O8" s="12">
        <v>5108130</v>
      </c>
      <c r="P8" s="12">
        <v>34653</v>
      </c>
      <c r="Q8" s="13">
        <v>483154</v>
      </c>
      <c r="R8" s="14">
        <v>15938998</v>
      </c>
      <c r="S8" s="14">
        <v>16422152</v>
      </c>
      <c r="T8" s="15">
        <v>377164</v>
      </c>
      <c r="U8" s="15">
        <v>6458634</v>
      </c>
      <c r="V8" s="16">
        <v>140</v>
      </c>
      <c r="W8" s="58">
        <v>5880396</v>
      </c>
      <c r="X8" s="16">
        <v>63688</v>
      </c>
      <c r="Y8" s="16">
        <v>12780022</v>
      </c>
      <c r="Z8" s="16">
        <v>29202174</v>
      </c>
      <c r="AA8" s="16">
        <v>4187982</v>
      </c>
      <c r="AB8" s="16">
        <v>0</v>
      </c>
      <c r="AC8" s="16">
        <v>343848</v>
      </c>
      <c r="AD8" s="16">
        <v>4531830</v>
      </c>
      <c r="AE8" s="16">
        <v>1036424</v>
      </c>
      <c r="AF8" s="16">
        <v>1036424</v>
      </c>
      <c r="AG8" s="17">
        <v>5568254</v>
      </c>
      <c r="AH8" s="16">
        <v>18348276</v>
      </c>
      <c r="AI8" s="19">
        <v>34770428</v>
      </c>
      <c r="AJ8" s="15">
        <v>-18526794</v>
      </c>
      <c r="AK8" s="16">
        <v>0</v>
      </c>
      <c r="AL8" s="16">
        <v>-354800</v>
      </c>
      <c r="AM8" s="17">
        <v>-18881594</v>
      </c>
      <c r="AN8" s="16">
        <v>-6742050</v>
      </c>
      <c r="AO8" s="16">
        <v>-6742050</v>
      </c>
      <c r="AP8" s="17">
        <v>-25623644</v>
      </c>
      <c r="AQ8" s="18">
        <v>-7275368</v>
      </c>
      <c r="AR8" s="18">
        <v>9146784</v>
      </c>
      <c r="AS8" s="63"/>
    </row>
    <row r="9" spans="1:44" ht="13.5">
      <c r="A9" s="100"/>
      <c r="B9" s="99" t="s">
        <v>3</v>
      </c>
      <c r="C9" s="124" t="s">
        <v>70</v>
      </c>
      <c r="D9" s="10">
        <v>78</v>
      </c>
      <c r="E9" s="11">
        <v>10</v>
      </c>
      <c r="F9" s="11">
        <v>4915</v>
      </c>
      <c r="G9" s="11">
        <v>1334</v>
      </c>
      <c r="H9" s="11">
        <v>25463</v>
      </c>
      <c r="I9" s="11">
        <v>8804</v>
      </c>
      <c r="J9" s="12">
        <v>10944</v>
      </c>
      <c r="K9" s="12">
        <v>106741</v>
      </c>
      <c r="L9" s="12">
        <v>32973</v>
      </c>
      <c r="M9" s="12">
        <v>23391</v>
      </c>
      <c r="N9" s="12">
        <v>45813</v>
      </c>
      <c r="O9" s="12">
        <v>40436</v>
      </c>
      <c r="P9" s="12">
        <v>0</v>
      </c>
      <c r="Q9" s="13">
        <v>314831</v>
      </c>
      <c r="R9" s="14">
        <v>300902</v>
      </c>
      <c r="S9" s="14">
        <v>615733</v>
      </c>
      <c r="T9" s="15">
        <v>0</v>
      </c>
      <c r="U9" s="15">
        <v>0</v>
      </c>
      <c r="V9" s="16">
        <v>0</v>
      </c>
      <c r="W9" s="16">
        <v>7730307</v>
      </c>
      <c r="X9" s="16">
        <v>0</v>
      </c>
      <c r="Y9" s="16">
        <v>7730307</v>
      </c>
      <c r="Z9" s="16">
        <v>8346040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7">
        <v>0</v>
      </c>
      <c r="AH9" s="16">
        <v>7730307</v>
      </c>
      <c r="AI9" s="19">
        <v>8346040</v>
      </c>
      <c r="AJ9" s="15">
        <v>0</v>
      </c>
      <c r="AK9" s="16">
        <v>0</v>
      </c>
      <c r="AL9" s="16">
        <v>0</v>
      </c>
      <c r="AM9" s="17">
        <v>0</v>
      </c>
      <c r="AN9" s="16">
        <v>0</v>
      </c>
      <c r="AO9" s="16">
        <v>0</v>
      </c>
      <c r="AP9" s="17">
        <v>0</v>
      </c>
      <c r="AQ9" s="18">
        <v>7730307</v>
      </c>
      <c r="AR9" s="18">
        <v>8346040</v>
      </c>
    </row>
    <row r="10" spans="1:44" ht="13.5">
      <c r="A10" s="100"/>
      <c r="B10" s="99" t="s">
        <v>4</v>
      </c>
      <c r="C10" s="124" t="s">
        <v>102</v>
      </c>
      <c r="D10" s="10">
        <v>1052</v>
      </c>
      <c r="E10" s="11">
        <v>382</v>
      </c>
      <c r="F10" s="11">
        <v>120693</v>
      </c>
      <c r="G10" s="11">
        <v>25307</v>
      </c>
      <c r="H10" s="11">
        <v>145217</v>
      </c>
      <c r="I10" s="11">
        <v>260191</v>
      </c>
      <c r="J10" s="12">
        <v>57952</v>
      </c>
      <c r="K10" s="12">
        <v>54641</v>
      </c>
      <c r="L10" s="12">
        <v>167520</v>
      </c>
      <c r="M10" s="12">
        <v>93993</v>
      </c>
      <c r="N10" s="12">
        <v>125168</v>
      </c>
      <c r="O10" s="12">
        <v>828703</v>
      </c>
      <c r="P10" s="12">
        <v>3780</v>
      </c>
      <c r="Q10" s="13">
        <v>440578</v>
      </c>
      <c r="R10" s="14">
        <v>1884599</v>
      </c>
      <c r="S10" s="14">
        <v>2325177</v>
      </c>
      <c r="T10" s="15">
        <v>2170</v>
      </c>
      <c r="U10" s="15">
        <v>1045738</v>
      </c>
      <c r="V10" s="16">
        <v>93358</v>
      </c>
      <c r="W10" s="16">
        <v>0</v>
      </c>
      <c r="X10" s="16">
        <v>0</v>
      </c>
      <c r="Y10" s="16">
        <v>1141266</v>
      </c>
      <c r="Z10" s="16">
        <v>3466443</v>
      </c>
      <c r="AA10" s="16">
        <v>0</v>
      </c>
      <c r="AB10" s="16">
        <v>0</v>
      </c>
      <c r="AC10" s="16">
        <v>3774</v>
      </c>
      <c r="AD10" s="16">
        <v>3774</v>
      </c>
      <c r="AE10" s="16">
        <v>3131</v>
      </c>
      <c r="AF10" s="16">
        <v>3131</v>
      </c>
      <c r="AG10" s="17">
        <v>6905</v>
      </c>
      <c r="AH10" s="16">
        <v>1148171</v>
      </c>
      <c r="AI10" s="19">
        <v>3473348</v>
      </c>
      <c r="AJ10" s="15">
        <v>-1425331</v>
      </c>
      <c r="AK10" s="16">
        <v>0</v>
      </c>
      <c r="AL10" s="16">
        <v>-1698</v>
      </c>
      <c r="AM10" s="17">
        <v>-1427029</v>
      </c>
      <c r="AN10" s="16">
        <v>-367</v>
      </c>
      <c r="AO10" s="16">
        <v>-367</v>
      </c>
      <c r="AP10" s="17">
        <v>-1427396</v>
      </c>
      <c r="AQ10" s="18">
        <v>-279225</v>
      </c>
      <c r="AR10" s="18">
        <v>2045952</v>
      </c>
    </row>
    <row r="11" spans="1:44" ht="13.5">
      <c r="A11" s="100"/>
      <c r="B11" s="99" t="s">
        <v>5</v>
      </c>
      <c r="C11" s="124" t="s">
        <v>72</v>
      </c>
      <c r="D11" s="10">
        <v>6447</v>
      </c>
      <c r="E11" s="11">
        <v>275</v>
      </c>
      <c r="F11" s="11">
        <v>508380</v>
      </c>
      <c r="G11" s="11">
        <v>531698</v>
      </c>
      <c r="H11" s="11">
        <v>40989</v>
      </c>
      <c r="I11" s="11">
        <v>183806</v>
      </c>
      <c r="J11" s="12">
        <v>67471</v>
      </c>
      <c r="K11" s="12">
        <v>20112</v>
      </c>
      <c r="L11" s="12">
        <v>227700</v>
      </c>
      <c r="M11" s="12">
        <v>368060</v>
      </c>
      <c r="N11" s="12">
        <v>81942</v>
      </c>
      <c r="O11" s="12">
        <v>1836173</v>
      </c>
      <c r="P11" s="12">
        <v>6048</v>
      </c>
      <c r="Q11" s="13">
        <v>37180</v>
      </c>
      <c r="R11" s="14">
        <v>3879101</v>
      </c>
      <c r="S11" s="14">
        <v>3916281</v>
      </c>
      <c r="T11" s="15">
        <v>382791</v>
      </c>
      <c r="U11" s="15">
        <v>5684173</v>
      </c>
      <c r="V11" s="16">
        <v>341</v>
      </c>
      <c r="W11" s="16">
        <v>1156147</v>
      </c>
      <c r="X11" s="16">
        <v>20111</v>
      </c>
      <c r="Y11" s="16">
        <v>7243563</v>
      </c>
      <c r="Z11" s="16">
        <v>11159844</v>
      </c>
      <c r="AA11" s="16">
        <v>13239035</v>
      </c>
      <c r="AB11" s="16">
        <v>0</v>
      </c>
      <c r="AC11" s="16">
        <v>930144</v>
      </c>
      <c r="AD11" s="16">
        <v>14169179</v>
      </c>
      <c r="AE11" s="16">
        <v>848383</v>
      </c>
      <c r="AF11" s="16">
        <v>848383</v>
      </c>
      <c r="AG11" s="17">
        <v>15017562</v>
      </c>
      <c r="AH11" s="16">
        <v>22261125</v>
      </c>
      <c r="AI11" s="19">
        <v>26177406</v>
      </c>
      <c r="AJ11" s="15">
        <v>-1649576</v>
      </c>
      <c r="AK11" s="16">
        <v>0</v>
      </c>
      <c r="AL11" s="16">
        <v>-269142</v>
      </c>
      <c r="AM11" s="17">
        <v>-1918718</v>
      </c>
      <c r="AN11" s="16">
        <v>-115745</v>
      </c>
      <c r="AO11" s="16">
        <v>-115745</v>
      </c>
      <c r="AP11" s="17">
        <v>-2034463</v>
      </c>
      <c r="AQ11" s="18">
        <v>20226662</v>
      </c>
      <c r="AR11" s="18">
        <v>24142943</v>
      </c>
    </row>
    <row r="12" spans="1:44" ht="13.5">
      <c r="A12" s="100"/>
      <c r="B12" s="99" t="s">
        <v>6</v>
      </c>
      <c r="C12" s="124" t="s">
        <v>73</v>
      </c>
      <c r="D12" s="10">
        <v>653</v>
      </c>
      <c r="E12" s="11">
        <v>426</v>
      </c>
      <c r="F12" s="11">
        <v>49656</v>
      </c>
      <c r="G12" s="11">
        <v>83304</v>
      </c>
      <c r="H12" s="11">
        <v>36108</v>
      </c>
      <c r="I12" s="11">
        <v>313271</v>
      </c>
      <c r="J12" s="12">
        <v>551777</v>
      </c>
      <c r="K12" s="12">
        <v>987816</v>
      </c>
      <c r="L12" s="12">
        <v>182730</v>
      </c>
      <c r="M12" s="12">
        <v>81469</v>
      </c>
      <c r="N12" s="12">
        <v>179969</v>
      </c>
      <c r="O12" s="12">
        <v>445063</v>
      </c>
      <c r="P12" s="12">
        <v>1717</v>
      </c>
      <c r="Q12" s="13">
        <v>445484</v>
      </c>
      <c r="R12" s="14">
        <v>2913959</v>
      </c>
      <c r="S12" s="14">
        <v>3359443</v>
      </c>
      <c r="T12" s="15">
        <v>64</v>
      </c>
      <c r="U12" s="15">
        <v>3386711</v>
      </c>
      <c r="V12" s="16">
        <v>0</v>
      </c>
      <c r="W12" s="16">
        <v>0</v>
      </c>
      <c r="X12" s="16">
        <v>0</v>
      </c>
      <c r="Y12" s="16">
        <v>3386775</v>
      </c>
      <c r="Z12" s="16">
        <v>6746218</v>
      </c>
      <c r="AA12" s="16">
        <v>4174831</v>
      </c>
      <c r="AB12" s="16">
        <v>0</v>
      </c>
      <c r="AC12" s="16">
        <v>97730</v>
      </c>
      <c r="AD12" s="16">
        <v>4272561</v>
      </c>
      <c r="AE12" s="16">
        <v>467009</v>
      </c>
      <c r="AF12" s="16">
        <v>467009</v>
      </c>
      <c r="AG12" s="17">
        <v>4739570</v>
      </c>
      <c r="AH12" s="16">
        <v>8126345</v>
      </c>
      <c r="AI12" s="19">
        <v>11485788</v>
      </c>
      <c r="AJ12" s="15">
        <v>0</v>
      </c>
      <c r="AK12" s="16">
        <v>0</v>
      </c>
      <c r="AL12" s="16">
        <v>-22828</v>
      </c>
      <c r="AM12" s="17">
        <v>-22828</v>
      </c>
      <c r="AN12" s="16">
        <v>-311322</v>
      </c>
      <c r="AO12" s="16">
        <v>-311322</v>
      </c>
      <c r="AP12" s="17">
        <v>-334150</v>
      </c>
      <c r="AQ12" s="18">
        <v>7792195</v>
      </c>
      <c r="AR12" s="18">
        <v>11151638</v>
      </c>
    </row>
    <row r="13" spans="1:44" ht="13.5">
      <c r="A13" s="100"/>
      <c r="B13" s="99" t="s">
        <v>7</v>
      </c>
      <c r="C13" s="124" t="s">
        <v>74</v>
      </c>
      <c r="D13" s="10">
        <v>297</v>
      </c>
      <c r="E13" s="11">
        <v>17</v>
      </c>
      <c r="F13" s="11">
        <v>5933</v>
      </c>
      <c r="G13" s="11">
        <v>15720</v>
      </c>
      <c r="H13" s="11">
        <v>3734</v>
      </c>
      <c r="I13" s="11">
        <v>264619</v>
      </c>
      <c r="J13" s="12">
        <v>115586</v>
      </c>
      <c r="K13" s="12">
        <v>499694</v>
      </c>
      <c r="L13" s="12">
        <v>95645</v>
      </c>
      <c r="M13" s="12">
        <v>393275</v>
      </c>
      <c r="N13" s="12">
        <v>14414</v>
      </c>
      <c r="O13" s="12">
        <v>236950</v>
      </c>
      <c r="P13" s="12">
        <v>16235</v>
      </c>
      <c r="Q13" s="13">
        <v>1537964</v>
      </c>
      <c r="R13" s="14">
        <v>1662119</v>
      </c>
      <c r="S13" s="14">
        <v>3200083</v>
      </c>
      <c r="T13" s="15">
        <v>0</v>
      </c>
      <c r="U13" s="15">
        <v>10930574</v>
      </c>
      <c r="V13" s="16">
        <v>272</v>
      </c>
      <c r="W13" s="16">
        <v>71164</v>
      </c>
      <c r="X13" s="16">
        <v>0</v>
      </c>
      <c r="Y13" s="16">
        <v>11002010</v>
      </c>
      <c r="Z13" s="16">
        <v>14202093</v>
      </c>
      <c r="AA13" s="16">
        <v>908381</v>
      </c>
      <c r="AB13" s="16">
        <v>0</v>
      </c>
      <c r="AC13" s="16">
        <v>37779</v>
      </c>
      <c r="AD13" s="16">
        <v>946160</v>
      </c>
      <c r="AE13" s="16">
        <v>12575</v>
      </c>
      <c r="AF13" s="16">
        <v>12575</v>
      </c>
      <c r="AG13" s="17">
        <v>958735</v>
      </c>
      <c r="AH13" s="16">
        <v>11960745</v>
      </c>
      <c r="AI13" s="19">
        <v>15160828</v>
      </c>
      <c r="AJ13" s="15">
        <v>-372095</v>
      </c>
      <c r="AK13" s="16">
        <v>0</v>
      </c>
      <c r="AL13" s="16">
        <v>0</v>
      </c>
      <c r="AM13" s="17">
        <v>-372095</v>
      </c>
      <c r="AN13" s="16">
        <v>-374</v>
      </c>
      <c r="AO13" s="16">
        <v>-374</v>
      </c>
      <c r="AP13" s="17">
        <v>-372469</v>
      </c>
      <c r="AQ13" s="18">
        <v>11588276</v>
      </c>
      <c r="AR13" s="18">
        <v>14788359</v>
      </c>
    </row>
    <row r="14" spans="1:44" ht="13.5">
      <c r="A14" s="100"/>
      <c r="B14" s="99" t="s">
        <v>8</v>
      </c>
      <c r="C14" s="124" t="s">
        <v>75</v>
      </c>
      <c r="D14" s="10">
        <v>2950</v>
      </c>
      <c r="E14" s="11">
        <v>1927</v>
      </c>
      <c r="F14" s="11">
        <v>182659</v>
      </c>
      <c r="G14" s="11">
        <v>254059</v>
      </c>
      <c r="H14" s="11">
        <v>56459</v>
      </c>
      <c r="I14" s="11">
        <v>524101</v>
      </c>
      <c r="J14" s="12">
        <v>271417</v>
      </c>
      <c r="K14" s="12">
        <v>26649</v>
      </c>
      <c r="L14" s="12">
        <v>1062992</v>
      </c>
      <c r="M14" s="12">
        <v>497910</v>
      </c>
      <c r="N14" s="12">
        <v>280759</v>
      </c>
      <c r="O14" s="12">
        <v>774562</v>
      </c>
      <c r="P14" s="12">
        <v>55735</v>
      </c>
      <c r="Q14" s="13">
        <v>1545148</v>
      </c>
      <c r="R14" s="14">
        <v>3992179</v>
      </c>
      <c r="S14" s="14">
        <v>5537327</v>
      </c>
      <c r="T14" s="15">
        <v>95861</v>
      </c>
      <c r="U14" s="15">
        <v>2196973</v>
      </c>
      <c r="V14" s="16">
        <v>1473</v>
      </c>
      <c r="W14" s="16">
        <v>124563</v>
      </c>
      <c r="X14" s="16">
        <v>5429</v>
      </c>
      <c r="Y14" s="16">
        <v>2424299</v>
      </c>
      <c r="Z14" s="16">
        <v>7961626</v>
      </c>
      <c r="AA14" s="16">
        <v>964511</v>
      </c>
      <c r="AB14" s="16">
        <v>13978</v>
      </c>
      <c r="AC14" s="16">
        <v>1443041</v>
      </c>
      <c r="AD14" s="16">
        <v>2421530</v>
      </c>
      <c r="AE14" s="16">
        <v>847752</v>
      </c>
      <c r="AF14" s="16">
        <v>847752</v>
      </c>
      <c r="AG14" s="17">
        <v>3269282</v>
      </c>
      <c r="AH14" s="16">
        <v>5693581</v>
      </c>
      <c r="AI14" s="19">
        <v>11230908</v>
      </c>
      <c r="AJ14" s="15">
        <v>-2800477</v>
      </c>
      <c r="AK14" s="16">
        <v>-3960</v>
      </c>
      <c r="AL14" s="16">
        <v>-308289</v>
      </c>
      <c r="AM14" s="17">
        <v>-3112726</v>
      </c>
      <c r="AN14" s="16">
        <v>-567865</v>
      </c>
      <c r="AO14" s="16">
        <v>-567865</v>
      </c>
      <c r="AP14" s="17">
        <v>-3680591</v>
      </c>
      <c r="AQ14" s="18">
        <v>2012990</v>
      </c>
      <c r="AR14" s="18">
        <v>7550317</v>
      </c>
    </row>
    <row r="15" spans="1:44" ht="13.5">
      <c r="A15" s="100"/>
      <c r="B15" s="99" t="s">
        <v>40</v>
      </c>
      <c r="C15" s="124" t="s">
        <v>76</v>
      </c>
      <c r="D15" s="10">
        <v>530</v>
      </c>
      <c r="E15" s="11">
        <v>28</v>
      </c>
      <c r="F15" s="11">
        <v>42190</v>
      </c>
      <c r="G15" s="11">
        <v>58766</v>
      </c>
      <c r="H15" s="11">
        <v>33684</v>
      </c>
      <c r="I15" s="11">
        <v>480308</v>
      </c>
      <c r="J15" s="12">
        <v>392842</v>
      </c>
      <c r="K15" s="12">
        <v>37676</v>
      </c>
      <c r="L15" s="12">
        <v>79279</v>
      </c>
      <c r="M15" s="12">
        <v>3187582</v>
      </c>
      <c r="N15" s="12">
        <v>307892</v>
      </c>
      <c r="O15" s="12">
        <v>3507166</v>
      </c>
      <c r="P15" s="12">
        <v>44424</v>
      </c>
      <c r="Q15" s="13">
        <v>1709332</v>
      </c>
      <c r="R15" s="14">
        <v>8172367</v>
      </c>
      <c r="S15" s="14">
        <v>9881699</v>
      </c>
      <c r="T15" s="15">
        <v>41558</v>
      </c>
      <c r="U15" s="15">
        <v>1580914</v>
      </c>
      <c r="V15" s="16">
        <v>3267</v>
      </c>
      <c r="W15" s="16">
        <v>1718543</v>
      </c>
      <c r="X15" s="16">
        <v>-5047</v>
      </c>
      <c r="Y15" s="16">
        <v>3339235</v>
      </c>
      <c r="Z15" s="16">
        <v>13220934</v>
      </c>
      <c r="AA15" s="16">
        <v>11059128</v>
      </c>
      <c r="AB15" s="16">
        <v>0</v>
      </c>
      <c r="AC15" s="16">
        <v>90799</v>
      </c>
      <c r="AD15" s="16">
        <v>11149927</v>
      </c>
      <c r="AE15" s="16">
        <v>413514</v>
      </c>
      <c r="AF15" s="16">
        <v>413514</v>
      </c>
      <c r="AG15" s="17">
        <v>11563441</v>
      </c>
      <c r="AH15" s="16">
        <v>14902676</v>
      </c>
      <c r="AI15" s="19">
        <v>24784375</v>
      </c>
      <c r="AJ15" s="15">
        <v>-1710823</v>
      </c>
      <c r="AK15" s="16">
        <v>0</v>
      </c>
      <c r="AL15" s="16">
        <v>-45162</v>
      </c>
      <c r="AM15" s="17">
        <v>-1755985</v>
      </c>
      <c r="AN15" s="16">
        <v>-489750</v>
      </c>
      <c r="AO15" s="16">
        <v>-489750</v>
      </c>
      <c r="AP15" s="17">
        <v>-2245735</v>
      </c>
      <c r="AQ15" s="18">
        <v>12656941</v>
      </c>
      <c r="AR15" s="18">
        <v>22538640</v>
      </c>
    </row>
    <row r="16" spans="1:44" ht="13.5">
      <c r="A16" s="100"/>
      <c r="B16" s="99" t="s">
        <v>9</v>
      </c>
      <c r="C16" s="124" t="s">
        <v>77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148308</v>
      </c>
      <c r="Q16" s="23">
        <v>0</v>
      </c>
      <c r="R16" s="24">
        <v>148308</v>
      </c>
      <c r="S16" s="24">
        <v>148308</v>
      </c>
      <c r="T16" s="15">
        <v>0</v>
      </c>
      <c r="U16" s="15">
        <v>130791</v>
      </c>
      <c r="V16" s="16">
        <v>6390811</v>
      </c>
      <c r="W16" s="16">
        <v>0</v>
      </c>
      <c r="X16" s="16">
        <v>0</v>
      </c>
      <c r="Y16" s="16">
        <v>6521602</v>
      </c>
      <c r="Z16" s="16">
        <v>6669910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7">
        <v>0</v>
      </c>
      <c r="AH16" s="16">
        <v>6521602</v>
      </c>
      <c r="AI16" s="19">
        <v>6669910</v>
      </c>
      <c r="AJ16" s="15">
        <v>0</v>
      </c>
      <c r="AK16" s="16">
        <v>0</v>
      </c>
      <c r="AL16" s="16">
        <v>0</v>
      </c>
      <c r="AM16" s="17">
        <v>0</v>
      </c>
      <c r="AN16" s="16">
        <v>0</v>
      </c>
      <c r="AO16" s="16">
        <v>0</v>
      </c>
      <c r="AP16" s="17">
        <v>0</v>
      </c>
      <c r="AQ16" s="18">
        <v>6521602</v>
      </c>
      <c r="AR16" s="18">
        <v>6669910</v>
      </c>
    </row>
    <row r="17" spans="1:44" ht="13.5">
      <c r="A17" s="100"/>
      <c r="B17" s="99" t="s">
        <v>10</v>
      </c>
      <c r="C17" s="124" t="s">
        <v>103</v>
      </c>
      <c r="D17" s="20">
        <v>3141</v>
      </c>
      <c r="E17" s="21">
        <v>320</v>
      </c>
      <c r="F17" s="21">
        <v>217373</v>
      </c>
      <c r="G17" s="21">
        <v>713893</v>
      </c>
      <c r="H17" s="21">
        <v>160291</v>
      </c>
      <c r="I17" s="21">
        <v>939170</v>
      </c>
      <c r="J17" s="22">
        <v>719486</v>
      </c>
      <c r="K17" s="22">
        <v>436216</v>
      </c>
      <c r="L17" s="22">
        <v>846681</v>
      </c>
      <c r="M17" s="22">
        <v>3922673</v>
      </c>
      <c r="N17" s="22">
        <v>890593</v>
      </c>
      <c r="O17" s="22">
        <v>5576637</v>
      </c>
      <c r="P17" s="22">
        <v>38310</v>
      </c>
      <c r="Q17" s="23">
        <v>4098260</v>
      </c>
      <c r="R17" s="24">
        <v>14464784</v>
      </c>
      <c r="S17" s="24">
        <v>18563044</v>
      </c>
      <c r="T17" s="15">
        <v>2514818</v>
      </c>
      <c r="U17" s="15">
        <v>11046174</v>
      </c>
      <c r="V17" s="16">
        <v>6458775</v>
      </c>
      <c r="W17" s="16">
        <v>1522917</v>
      </c>
      <c r="X17" s="16">
        <v>0</v>
      </c>
      <c r="Y17" s="16">
        <v>21542684</v>
      </c>
      <c r="Z17" s="16">
        <v>40105728</v>
      </c>
      <c r="AA17" s="16">
        <v>10397060</v>
      </c>
      <c r="AB17" s="16">
        <v>582487</v>
      </c>
      <c r="AC17" s="16">
        <v>1928004</v>
      </c>
      <c r="AD17" s="16">
        <v>12907551</v>
      </c>
      <c r="AE17" s="16">
        <v>1865729</v>
      </c>
      <c r="AF17" s="16">
        <v>1865729</v>
      </c>
      <c r="AG17" s="17">
        <v>14773280</v>
      </c>
      <c r="AH17" s="16">
        <v>36315964</v>
      </c>
      <c r="AI17" s="19">
        <v>54879008</v>
      </c>
      <c r="AJ17" s="15">
        <v>-1198630</v>
      </c>
      <c r="AK17" s="16">
        <v>-556953</v>
      </c>
      <c r="AL17" s="16">
        <v>-988139</v>
      </c>
      <c r="AM17" s="17">
        <v>-2743722</v>
      </c>
      <c r="AN17" s="16">
        <v>-1049919</v>
      </c>
      <c r="AO17" s="16">
        <v>-1049919</v>
      </c>
      <c r="AP17" s="17">
        <v>-3793641</v>
      </c>
      <c r="AQ17" s="18">
        <v>32522323</v>
      </c>
      <c r="AR17" s="18">
        <v>51085367</v>
      </c>
    </row>
    <row r="18" spans="1:44" ht="13.5">
      <c r="A18" s="100"/>
      <c r="B18" s="99" t="s">
        <v>11</v>
      </c>
      <c r="C18" s="124" t="s">
        <v>79</v>
      </c>
      <c r="D18" s="20">
        <v>376</v>
      </c>
      <c r="E18" s="21">
        <v>186</v>
      </c>
      <c r="F18" s="21">
        <v>24809</v>
      </c>
      <c r="G18" s="21">
        <v>131537</v>
      </c>
      <c r="H18" s="21">
        <v>10390</v>
      </c>
      <c r="I18" s="21">
        <v>126042</v>
      </c>
      <c r="J18" s="22">
        <v>52415</v>
      </c>
      <c r="K18" s="22">
        <v>49266</v>
      </c>
      <c r="L18" s="22">
        <v>69768</v>
      </c>
      <c r="M18" s="22">
        <v>54162</v>
      </c>
      <c r="N18" s="22">
        <v>7962</v>
      </c>
      <c r="O18" s="22">
        <v>224511</v>
      </c>
      <c r="P18" s="22">
        <v>0</v>
      </c>
      <c r="Q18" s="23">
        <v>3080</v>
      </c>
      <c r="R18" s="24">
        <v>751424</v>
      </c>
      <c r="S18" s="24">
        <v>754504</v>
      </c>
      <c r="T18" s="15">
        <v>0</v>
      </c>
      <c r="U18" s="15">
        <v>1269</v>
      </c>
      <c r="V18" s="16">
        <v>0</v>
      </c>
      <c r="W18" s="16">
        <v>0</v>
      </c>
      <c r="X18" s="16">
        <v>0</v>
      </c>
      <c r="Y18" s="16">
        <v>1269</v>
      </c>
      <c r="Z18" s="16">
        <v>755773</v>
      </c>
      <c r="AA18" s="16">
        <v>0</v>
      </c>
      <c r="AB18" s="16">
        <v>0</v>
      </c>
      <c r="AC18" s="16">
        <v>177</v>
      </c>
      <c r="AD18" s="16">
        <v>177</v>
      </c>
      <c r="AE18" s="16">
        <v>1580</v>
      </c>
      <c r="AF18" s="16">
        <v>1580</v>
      </c>
      <c r="AG18" s="17">
        <v>1757</v>
      </c>
      <c r="AH18" s="16">
        <v>3026</v>
      </c>
      <c r="AI18" s="19">
        <v>757530</v>
      </c>
      <c r="AJ18" s="15">
        <v>0</v>
      </c>
      <c r="AK18" s="16">
        <v>0</v>
      </c>
      <c r="AL18" s="16">
        <v>-66</v>
      </c>
      <c r="AM18" s="17">
        <v>-66</v>
      </c>
      <c r="AN18" s="16">
        <v>-7051</v>
      </c>
      <c r="AO18" s="16">
        <v>-7051</v>
      </c>
      <c r="AP18" s="17">
        <v>-7117</v>
      </c>
      <c r="AQ18" s="18">
        <v>-4091</v>
      </c>
      <c r="AR18" s="18">
        <v>750413</v>
      </c>
    </row>
    <row r="19" spans="1:44" ht="13.5">
      <c r="A19" s="100"/>
      <c r="B19" s="101" t="s">
        <v>41</v>
      </c>
      <c r="C19" s="125" t="s">
        <v>80</v>
      </c>
      <c r="D19" s="25">
        <v>3833</v>
      </c>
      <c r="E19" s="26">
        <v>1421</v>
      </c>
      <c r="F19" s="26">
        <v>588773</v>
      </c>
      <c r="G19" s="26">
        <v>440766</v>
      </c>
      <c r="H19" s="26">
        <v>91372</v>
      </c>
      <c r="I19" s="26">
        <v>5117436</v>
      </c>
      <c r="J19" s="27">
        <v>1647843</v>
      </c>
      <c r="K19" s="27">
        <v>358686</v>
      </c>
      <c r="L19" s="27">
        <v>489259</v>
      </c>
      <c r="M19" s="27">
        <v>1923194</v>
      </c>
      <c r="N19" s="27">
        <v>0</v>
      </c>
      <c r="O19" s="27">
        <v>5096964</v>
      </c>
      <c r="P19" s="27">
        <v>0</v>
      </c>
      <c r="Q19" s="28">
        <v>0</v>
      </c>
      <c r="R19" s="29">
        <v>15759547</v>
      </c>
      <c r="S19" s="29">
        <v>15759547</v>
      </c>
      <c r="T19" s="30">
        <v>0</v>
      </c>
      <c r="U19" s="30">
        <v>0</v>
      </c>
      <c r="V19" s="31">
        <v>0</v>
      </c>
      <c r="W19" s="31">
        <v>0</v>
      </c>
      <c r="X19" s="31">
        <v>0</v>
      </c>
      <c r="Y19" s="31">
        <v>0</v>
      </c>
      <c r="Z19" s="31">
        <v>15759547</v>
      </c>
      <c r="AA19" s="31">
        <v>20604657</v>
      </c>
      <c r="AB19" s="31">
        <v>0</v>
      </c>
      <c r="AC19" s="31">
        <v>0</v>
      </c>
      <c r="AD19" s="31">
        <v>20604657</v>
      </c>
      <c r="AE19" s="31">
        <v>0</v>
      </c>
      <c r="AF19" s="31">
        <v>0</v>
      </c>
      <c r="AG19" s="32">
        <v>20604657</v>
      </c>
      <c r="AH19" s="31">
        <v>20604657</v>
      </c>
      <c r="AI19" s="34">
        <v>36364204</v>
      </c>
      <c r="AJ19" s="30">
        <v>-5656735</v>
      </c>
      <c r="AK19" s="31">
        <v>0</v>
      </c>
      <c r="AL19" s="31">
        <v>0</v>
      </c>
      <c r="AM19" s="32">
        <v>-5656735</v>
      </c>
      <c r="AN19" s="31">
        <v>0</v>
      </c>
      <c r="AO19" s="31">
        <v>0</v>
      </c>
      <c r="AP19" s="32">
        <v>-5656735</v>
      </c>
      <c r="AQ19" s="33">
        <v>14947922</v>
      </c>
      <c r="AR19" s="33">
        <v>30707469</v>
      </c>
    </row>
    <row r="20" spans="1:44" ht="13.5">
      <c r="A20" s="100"/>
      <c r="B20" s="84" t="s">
        <v>42</v>
      </c>
      <c r="C20" s="123" t="s">
        <v>91</v>
      </c>
      <c r="D20" s="35">
        <v>36417</v>
      </c>
      <c r="E20" s="1">
        <v>4778</v>
      </c>
      <c r="F20" s="1">
        <v>5558646</v>
      </c>
      <c r="G20" s="1">
        <v>4567787</v>
      </c>
      <c r="H20" s="1">
        <v>1124936</v>
      </c>
      <c r="I20" s="1">
        <v>3635737</v>
      </c>
      <c r="J20" s="2">
        <v>2542482</v>
      </c>
      <c r="K20" s="2">
        <v>2256800</v>
      </c>
      <c r="L20" s="2">
        <v>3881838</v>
      </c>
      <c r="M20" s="2">
        <v>10027992</v>
      </c>
      <c r="N20" s="2">
        <v>2394089</v>
      </c>
      <c r="O20" s="2">
        <v>18874042</v>
      </c>
      <c r="P20" s="2">
        <v>349342</v>
      </c>
      <c r="Q20" s="3">
        <v>10615034</v>
      </c>
      <c r="R20" s="4">
        <v>55254886</v>
      </c>
      <c r="S20" s="4">
        <v>65869920</v>
      </c>
      <c r="T20" s="5">
        <v>3430066</v>
      </c>
      <c r="U20" s="5">
        <v>42904446</v>
      </c>
      <c r="V20" s="6">
        <v>12948437</v>
      </c>
      <c r="W20" s="6">
        <v>18209993</v>
      </c>
      <c r="X20" s="6">
        <v>84354</v>
      </c>
      <c r="Y20" s="6">
        <v>77577296</v>
      </c>
      <c r="Z20" s="6">
        <v>143447216</v>
      </c>
      <c r="AA20" s="6">
        <v>44949040</v>
      </c>
      <c r="AB20" s="6">
        <v>596465</v>
      </c>
      <c r="AC20" s="6">
        <v>4883996</v>
      </c>
      <c r="AD20" s="6">
        <v>50429501</v>
      </c>
      <c r="AE20" s="6">
        <v>5497886</v>
      </c>
      <c r="AF20" s="6">
        <v>5497886</v>
      </c>
      <c r="AG20" s="7">
        <v>55927387</v>
      </c>
      <c r="AH20" s="6">
        <v>133504683</v>
      </c>
      <c r="AI20" s="9">
        <v>199374603</v>
      </c>
      <c r="AJ20" s="5">
        <v>-28559478</v>
      </c>
      <c r="AK20" s="6">
        <v>-560913</v>
      </c>
      <c r="AL20" s="6">
        <v>-2011550</v>
      </c>
      <c r="AM20" s="7">
        <v>-31131941</v>
      </c>
      <c r="AN20" s="6">
        <v>-9915035</v>
      </c>
      <c r="AO20" s="6">
        <v>-9915035</v>
      </c>
      <c r="AP20" s="7">
        <v>-41046976</v>
      </c>
      <c r="AQ20" s="8">
        <v>92457707</v>
      </c>
      <c r="AR20" s="8">
        <v>158327627</v>
      </c>
    </row>
    <row r="21" spans="1:44" ht="13.5">
      <c r="A21" s="102"/>
      <c r="B21" s="96" t="s">
        <v>44</v>
      </c>
      <c r="C21" s="125" t="s">
        <v>92</v>
      </c>
      <c r="D21" s="36">
        <v>40250</v>
      </c>
      <c r="E21" s="37">
        <v>6199</v>
      </c>
      <c r="F21" s="37">
        <v>6147419</v>
      </c>
      <c r="G21" s="37">
        <v>5008553</v>
      </c>
      <c r="H21" s="37">
        <v>1216308</v>
      </c>
      <c r="I21" s="37">
        <v>8753173</v>
      </c>
      <c r="J21" s="38">
        <v>4190325</v>
      </c>
      <c r="K21" s="38">
        <v>2615486</v>
      </c>
      <c r="L21" s="38">
        <v>4371097</v>
      </c>
      <c r="M21" s="38">
        <v>11951186</v>
      </c>
      <c r="N21" s="38">
        <v>2394089</v>
      </c>
      <c r="O21" s="38">
        <v>23971006</v>
      </c>
      <c r="P21" s="38">
        <v>349342</v>
      </c>
      <c r="Q21" s="39">
        <v>10615034</v>
      </c>
      <c r="R21" s="40">
        <v>71014433</v>
      </c>
      <c r="S21" s="40">
        <v>81629467</v>
      </c>
      <c r="T21" s="41">
        <v>3430066</v>
      </c>
      <c r="U21" s="41">
        <v>42904446</v>
      </c>
      <c r="V21" s="42">
        <v>12948437</v>
      </c>
      <c r="W21" s="42">
        <v>18209993</v>
      </c>
      <c r="X21" s="42">
        <v>84354</v>
      </c>
      <c r="Y21" s="42">
        <v>77577296</v>
      </c>
      <c r="Z21" s="42">
        <v>159206763</v>
      </c>
      <c r="AA21" s="42">
        <v>65553697</v>
      </c>
      <c r="AB21" s="42">
        <v>596465</v>
      </c>
      <c r="AC21" s="42">
        <v>4883996</v>
      </c>
      <c r="AD21" s="42">
        <v>71034158</v>
      </c>
      <c r="AE21" s="42">
        <v>5497886</v>
      </c>
      <c r="AF21" s="42">
        <v>5497886</v>
      </c>
      <c r="AG21" s="43">
        <v>76532044</v>
      </c>
      <c r="AH21" s="42">
        <v>154109340</v>
      </c>
      <c r="AI21" s="45">
        <v>235738807</v>
      </c>
      <c r="AJ21" s="41">
        <v>-34216213</v>
      </c>
      <c r="AK21" s="42">
        <v>-560913</v>
      </c>
      <c r="AL21" s="42">
        <v>-2011550</v>
      </c>
      <c r="AM21" s="43">
        <v>-36788676</v>
      </c>
      <c r="AN21" s="42">
        <v>-9915035</v>
      </c>
      <c r="AO21" s="42">
        <v>-9915035</v>
      </c>
      <c r="AP21" s="43">
        <v>-46703711</v>
      </c>
      <c r="AQ21" s="44">
        <v>107405629</v>
      </c>
      <c r="AR21" s="44">
        <v>189035096</v>
      </c>
    </row>
    <row r="22" spans="1:19" ht="13.5">
      <c r="A22" s="98" t="s">
        <v>126</v>
      </c>
      <c r="B22" s="103" t="s">
        <v>30</v>
      </c>
      <c r="C22" s="86" t="s">
        <v>93</v>
      </c>
      <c r="D22" s="46">
        <v>1767</v>
      </c>
      <c r="E22" s="47">
        <v>265</v>
      </c>
      <c r="F22" s="47">
        <v>108725</v>
      </c>
      <c r="G22" s="47">
        <v>122722</v>
      </c>
      <c r="H22" s="47">
        <v>18156</v>
      </c>
      <c r="I22" s="47">
        <v>436496</v>
      </c>
      <c r="J22" s="48">
        <v>283168</v>
      </c>
      <c r="K22" s="48">
        <v>61146</v>
      </c>
      <c r="L22" s="48">
        <v>102192</v>
      </c>
      <c r="M22" s="48">
        <v>433510</v>
      </c>
      <c r="N22" s="48">
        <v>157872</v>
      </c>
      <c r="O22" s="48">
        <v>703843</v>
      </c>
      <c r="P22" s="48">
        <v>3501</v>
      </c>
      <c r="Q22" s="49">
        <v>996703</v>
      </c>
      <c r="R22" s="50">
        <v>2433363</v>
      </c>
      <c r="S22" s="50">
        <v>3430066</v>
      </c>
    </row>
    <row r="23" spans="1:19" ht="13.5" customHeight="1">
      <c r="A23" s="98" t="s">
        <v>127</v>
      </c>
      <c r="B23" s="105" t="s">
        <v>31</v>
      </c>
      <c r="C23" s="126" t="s">
        <v>94</v>
      </c>
      <c r="D23" s="10">
        <v>27805</v>
      </c>
      <c r="E23" s="11">
        <v>1515</v>
      </c>
      <c r="F23" s="11">
        <v>1512613</v>
      </c>
      <c r="G23" s="11">
        <v>2539328</v>
      </c>
      <c r="H23" s="11">
        <v>201638</v>
      </c>
      <c r="I23" s="11">
        <v>7612168</v>
      </c>
      <c r="J23" s="12">
        <v>2206982</v>
      </c>
      <c r="K23" s="12">
        <v>970211</v>
      </c>
      <c r="L23" s="12">
        <v>1722492</v>
      </c>
      <c r="M23" s="12">
        <v>4885720</v>
      </c>
      <c r="N23" s="12">
        <v>3367781</v>
      </c>
      <c r="O23" s="12">
        <v>15694713</v>
      </c>
      <c r="P23" s="12">
        <v>10117</v>
      </c>
      <c r="Q23" s="13">
        <v>14413446</v>
      </c>
      <c r="R23" s="14">
        <v>40753083</v>
      </c>
      <c r="S23" s="14">
        <v>55166529</v>
      </c>
    </row>
    <row r="24" spans="1:19" ht="13.5">
      <c r="A24" s="104"/>
      <c r="B24" s="105" t="s">
        <v>32</v>
      </c>
      <c r="C24" s="126" t="s">
        <v>95</v>
      </c>
      <c r="D24" s="10">
        <v>21603</v>
      </c>
      <c r="E24" s="11">
        <v>827</v>
      </c>
      <c r="F24" s="11">
        <v>507674</v>
      </c>
      <c r="G24" s="11">
        <v>319777</v>
      </c>
      <c r="H24" s="11">
        <v>248051</v>
      </c>
      <c r="I24" s="11">
        <v>5916364</v>
      </c>
      <c r="J24" s="12">
        <v>4094730</v>
      </c>
      <c r="K24" s="12">
        <v>7157929</v>
      </c>
      <c r="L24" s="12">
        <v>545112</v>
      </c>
      <c r="M24" s="12">
        <v>3247330</v>
      </c>
      <c r="N24" s="12">
        <v>0</v>
      </c>
      <c r="O24" s="12">
        <v>4796892</v>
      </c>
      <c r="P24" s="12">
        <v>349916</v>
      </c>
      <c r="Q24" s="13">
        <v>0</v>
      </c>
      <c r="R24" s="14">
        <v>27206205</v>
      </c>
      <c r="S24" s="14">
        <v>27206205</v>
      </c>
    </row>
    <row r="25" spans="1:19" ht="13.5">
      <c r="A25" s="104"/>
      <c r="B25" s="105" t="s">
        <v>33</v>
      </c>
      <c r="C25" s="126" t="s">
        <v>96</v>
      </c>
      <c r="D25" s="10">
        <v>7187</v>
      </c>
      <c r="E25" s="11">
        <v>479</v>
      </c>
      <c r="F25" s="11">
        <v>733291</v>
      </c>
      <c r="G25" s="11">
        <v>203202</v>
      </c>
      <c r="H25" s="11">
        <v>340411</v>
      </c>
      <c r="I25" s="11">
        <v>919516</v>
      </c>
      <c r="J25" s="12">
        <v>429010</v>
      </c>
      <c r="K25" s="12">
        <v>3479647</v>
      </c>
      <c r="L25" s="12">
        <v>710210</v>
      </c>
      <c r="M25" s="12">
        <v>1502366</v>
      </c>
      <c r="N25" s="12">
        <v>729715</v>
      </c>
      <c r="O25" s="12">
        <v>4517286</v>
      </c>
      <c r="P25" s="12">
        <v>29444</v>
      </c>
      <c r="Q25" s="13">
        <v>3409383</v>
      </c>
      <c r="R25" s="14">
        <v>13601764</v>
      </c>
      <c r="S25" s="14">
        <v>17011147</v>
      </c>
    </row>
    <row r="26" spans="1:19" ht="13.5">
      <c r="A26" s="104"/>
      <c r="B26" s="105" t="s">
        <v>34</v>
      </c>
      <c r="C26" s="126" t="s">
        <v>97</v>
      </c>
      <c r="D26" s="10">
        <v>3286</v>
      </c>
      <c r="E26" s="11">
        <v>263</v>
      </c>
      <c r="F26" s="11">
        <v>144312</v>
      </c>
      <c r="G26" s="11">
        <v>192803</v>
      </c>
      <c r="H26" s="11">
        <v>46786</v>
      </c>
      <c r="I26" s="11">
        <v>516174</v>
      </c>
      <c r="J26" s="12">
        <v>105804</v>
      </c>
      <c r="K26" s="12">
        <v>509482</v>
      </c>
      <c r="L26" s="12">
        <v>121016</v>
      </c>
      <c r="M26" s="12">
        <v>518938</v>
      </c>
      <c r="N26" s="12">
        <v>20453</v>
      </c>
      <c r="O26" s="12">
        <v>1505730</v>
      </c>
      <c r="P26" s="12">
        <v>12344</v>
      </c>
      <c r="Q26" s="13">
        <v>1272903</v>
      </c>
      <c r="R26" s="14">
        <v>3697391</v>
      </c>
      <c r="S26" s="14">
        <v>4970294</v>
      </c>
    </row>
    <row r="27" spans="1:19" ht="13.5">
      <c r="A27" s="104"/>
      <c r="B27" s="106" t="s">
        <v>35</v>
      </c>
      <c r="C27" s="125" t="s">
        <v>98</v>
      </c>
      <c r="D27" s="25">
        <v>-182</v>
      </c>
      <c r="E27" s="26">
        <v>0</v>
      </c>
      <c r="F27" s="26">
        <v>-7250</v>
      </c>
      <c r="G27" s="26">
        <v>-40345</v>
      </c>
      <c r="H27" s="26">
        <v>-25398</v>
      </c>
      <c r="I27" s="26">
        <v>-10948</v>
      </c>
      <c r="J27" s="27">
        <v>-158381</v>
      </c>
      <c r="K27" s="27">
        <v>-5542</v>
      </c>
      <c r="L27" s="27">
        <v>-21802</v>
      </c>
      <c r="M27" s="27">
        <v>-410</v>
      </c>
      <c r="N27" s="27">
        <v>0</v>
      </c>
      <c r="O27" s="27">
        <v>-104103</v>
      </c>
      <c r="P27" s="27">
        <v>-4251</v>
      </c>
      <c r="Q27" s="28">
        <v>0</v>
      </c>
      <c r="R27" s="29">
        <v>-378612</v>
      </c>
      <c r="S27" s="29">
        <v>-378612</v>
      </c>
    </row>
    <row r="28" spans="1:19" ht="13.5">
      <c r="A28" s="107"/>
      <c r="B28" s="96" t="s">
        <v>45</v>
      </c>
      <c r="C28" s="127" t="s">
        <v>99</v>
      </c>
      <c r="D28" s="36">
        <v>61466</v>
      </c>
      <c r="E28" s="37">
        <v>3349</v>
      </c>
      <c r="F28" s="37">
        <v>2999365</v>
      </c>
      <c r="G28" s="37">
        <v>3337487</v>
      </c>
      <c r="H28" s="37">
        <v>829644</v>
      </c>
      <c r="I28" s="37">
        <v>15389770</v>
      </c>
      <c r="J28" s="38">
        <v>6961313</v>
      </c>
      <c r="K28" s="38">
        <v>12172873</v>
      </c>
      <c r="L28" s="38">
        <v>3179220</v>
      </c>
      <c r="M28" s="38">
        <v>10587454</v>
      </c>
      <c r="N28" s="38">
        <v>4275821</v>
      </c>
      <c r="O28" s="38">
        <v>27114361</v>
      </c>
      <c r="P28" s="38">
        <v>401071</v>
      </c>
      <c r="Q28" s="39">
        <v>20092435</v>
      </c>
      <c r="R28" s="40">
        <v>87313194</v>
      </c>
      <c r="S28" s="40">
        <v>107405629</v>
      </c>
    </row>
    <row r="29" spans="1:19" ht="13.5">
      <c r="A29" s="108"/>
      <c r="B29" s="109" t="s">
        <v>46</v>
      </c>
      <c r="C29" s="128" t="s">
        <v>108</v>
      </c>
      <c r="D29" s="36">
        <v>101716</v>
      </c>
      <c r="E29" s="37">
        <v>9548</v>
      </c>
      <c r="F29" s="37">
        <v>9146784</v>
      </c>
      <c r="G29" s="37">
        <v>8346040</v>
      </c>
      <c r="H29" s="37">
        <v>2045952</v>
      </c>
      <c r="I29" s="37">
        <v>24142943</v>
      </c>
      <c r="J29" s="38">
        <v>11151638</v>
      </c>
      <c r="K29" s="38">
        <v>14788359</v>
      </c>
      <c r="L29" s="38">
        <v>7550317</v>
      </c>
      <c r="M29" s="38">
        <v>22538640</v>
      </c>
      <c r="N29" s="38">
        <v>6669910</v>
      </c>
      <c r="O29" s="38">
        <v>51085367</v>
      </c>
      <c r="P29" s="38">
        <v>750413</v>
      </c>
      <c r="Q29" s="39">
        <v>30707469</v>
      </c>
      <c r="R29" s="40">
        <v>158327627</v>
      </c>
      <c r="S29" s="40">
        <v>189035096</v>
      </c>
    </row>
    <row r="30" ht="13.5">
      <c r="C30" s="111"/>
    </row>
  </sheetData>
  <sheetProtection/>
  <conditionalFormatting sqref="I5:S5 AN5:AO5">
    <cfRule type="cellIs" priority="17" dxfId="19" operator="equal" stopIfTrue="1">
      <formula>sr15ta_nai14_e!#REF!</formula>
    </cfRule>
  </conditionalFormatting>
  <conditionalFormatting sqref="AN5:AO5 AK5:AL5">
    <cfRule type="cellIs" priority="24" dxfId="19" operator="equal" stopIfTrue="1">
      <formula>sr15ta_nai14_e!#REF!</formula>
    </cfRule>
  </conditionalFormatting>
  <conditionalFormatting sqref="AQ5:AR5">
    <cfRule type="cellIs" priority="7" dxfId="19" operator="equal" stopIfTrue="1">
      <formula>sr15ta_nai14_e!#REF!</formula>
    </cfRule>
  </conditionalFormatting>
  <conditionalFormatting sqref="C6:C14">
    <cfRule type="cellIs" priority="51" dxfId="19" operator="equal" stopIfTrue="1">
      <formula>sr15ta_nai14_e!#REF!</formula>
    </cfRule>
    <cfRule type="cellIs" priority="52" dxfId="19" operator="equal" stopIfTrue="1">
      <formula>sr15ta_nai14_e!#REF!</formula>
    </cfRule>
  </conditionalFormatting>
  <conditionalFormatting sqref="C15:C21">
    <cfRule type="cellIs" priority="53" dxfId="19" operator="equal" stopIfTrue="1">
      <formula>sr15ta_nai14_e!#REF!</formula>
    </cfRule>
    <cfRule type="cellIs" priority="54" dxfId="19" operator="equal" stopIfTrue="1">
      <formula>sr15ta_nai14_e!#REF!</formula>
    </cfRule>
  </conditionalFormatting>
  <conditionalFormatting sqref="C22:C29">
    <cfRule type="cellIs" priority="55" dxfId="19" operator="equal" stopIfTrue="1">
      <formula>sr15ta_nai14_e!#REF!</formula>
    </cfRule>
  </conditionalFormatting>
  <conditionalFormatting sqref="AJ5:AK5 AE5:AF5 D5:Z5 AQ5:AR5">
    <cfRule type="cellIs" priority="56" dxfId="19" operator="equal" stopIfTrue="1">
      <formula>sr15ta_nai14_e!#REF!</formula>
    </cfRule>
  </conditionalFormatting>
  <conditionalFormatting sqref="AA5">
    <cfRule type="cellIs" priority="61" dxfId="19" operator="equal" stopIfTrue="1">
      <formula>sr15ta_nai14_e!#REF!</formula>
    </cfRule>
  </conditionalFormatting>
  <conditionalFormatting sqref="Y5:Z5 AC5 AQ5:AR5">
    <cfRule type="cellIs" priority="62" dxfId="19" operator="equal" stopIfTrue="1">
      <formula>sr15ta_nai14_e!#REF!</formula>
    </cfRule>
  </conditionalFormatting>
  <conditionalFormatting sqref="AP5 AG5:AH5 AL5 AB5:AC5">
    <cfRule type="cellIs" priority="65" dxfId="19" operator="equal" stopIfTrue="1">
      <formula>sr15ta_nai14_e!#REF!</formula>
    </cfRule>
  </conditionalFormatting>
  <conditionalFormatting sqref="AM5 AI5">
    <cfRule type="cellIs" priority="69" dxfId="19" operator="equal" stopIfTrue="1">
      <formula>sr15ta_nai14_e!#REF!</formula>
    </cfRule>
  </conditionalFormatting>
  <conditionalFormatting sqref="AP5">
    <cfRule type="cellIs" priority="71" dxfId="19" operator="equal" stopIfTrue="1">
      <formula>sr15ta_nai14_e!#REF!</formula>
    </cfRule>
  </conditionalFormatting>
  <conditionalFormatting sqref="AM5 AD5:AE5">
    <cfRule type="cellIs" priority="72" dxfId="19" operator="equal" stopIfTrue="1">
      <formula>sr15ta_nai14_e!#REF!</formula>
    </cfRule>
  </conditionalFormatting>
  <conditionalFormatting sqref="AJ5">
    <cfRule type="cellIs" priority="74" dxfId="19" operator="equal" stopIfTrue="1">
      <formula>sr15ta_nai14_e!#REF!</formula>
    </cfRule>
  </conditionalFormatting>
  <conditionalFormatting sqref="AI5">
    <cfRule type="cellIs" priority="75" dxfId="19" operator="equal" stopIfTrue="1">
      <formula>sr15ta_nai14_e!#REF!</formula>
    </cfRule>
  </conditionalFormatting>
  <conditionalFormatting sqref="AF5">
    <cfRule type="cellIs" priority="76" dxfId="19" operator="equal" stopIfTrue="1">
      <formula>sr15ta_nai14_e!#REF!</formula>
    </cfRule>
  </conditionalFormatting>
  <conditionalFormatting sqref="AG5:AH5">
    <cfRule type="cellIs" priority="77" dxfId="19" operator="equal" stopIfTrue="1">
      <formula>sr15ta_nai14_e!#REF!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2021-03-16T03:18:30Z</dcterms:created>
  <dcterms:modified xsi:type="dcterms:W3CDTF">2022-01-26T00:06:27Z</dcterms:modified>
  <cp:category/>
  <cp:version/>
  <cp:contentType/>
  <cp:contentStatus/>
</cp:coreProperties>
</file>